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0" yWindow="4245" windowWidth="19575" windowHeight="54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72" i="1"/>
  <c r="T64"/>
  <c r="T56"/>
  <c r="T48"/>
  <c r="T40"/>
  <c r="T32"/>
  <c r="T24"/>
  <c r="T16"/>
  <c r="T8"/>
  <c r="F72"/>
  <c r="F64"/>
  <c r="F56"/>
  <c r="F48"/>
  <c r="F40"/>
  <c r="F32"/>
  <c r="F24"/>
  <c r="F16"/>
  <c r="F8"/>
</calcChain>
</file>

<file path=xl/sharedStrings.xml><?xml version="1.0" encoding="utf-8"?>
<sst xmlns="http://schemas.openxmlformats.org/spreadsheetml/2006/main" count="129" uniqueCount="70">
  <si>
    <t>Size</t>
  </si>
  <si>
    <t>POPG DOPC 30 deg 1</t>
  </si>
  <si>
    <t>POPG DOPC 30 deg 2</t>
  </si>
  <si>
    <t>POPG DOPC 30 deg 3</t>
  </si>
  <si>
    <t>POPG DOPC 30 deg 4</t>
  </si>
  <si>
    <t>POPG DOPC 30 deg 5</t>
  </si>
  <si>
    <t>POPG DOPC 30 deg 6</t>
  </si>
  <si>
    <t>POPG DOPC 40 deg 1</t>
  </si>
  <si>
    <t>POPG DOPC 40 deg 2</t>
  </si>
  <si>
    <t>POPG DOPC 40 deg 3</t>
  </si>
  <si>
    <t>POPG DOPC 40 deg 4</t>
  </si>
  <si>
    <t>POPG DOPC 40 deg 5</t>
  </si>
  <si>
    <t>POPG DOPC 40 deg 6</t>
  </si>
  <si>
    <t>DMPG DMPC 17_4 deg 1</t>
  </si>
  <si>
    <t>DMPG DMPC 17_4 deg 2</t>
  </si>
  <si>
    <t>DMPG DMPC 17_4 deg 3</t>
  </si>
  <si>
    <t>DMPG DMPC 17_4 deg 4</t>
  </si>
  <si>
    <t>DMPG DMPC 17_4 deg 5</t>
  </si>
  <si>
    <t>DMPG DMPC 17_4 deg 6</t>
  </si>
  <si>
    <t>DMPG DMPC 33 1</t>
  </si>
  <si>
    <t>DMPG DMPC 33 2</t>
  </si>
  <si>
    <t>DMPG DMPC 33 3</t>
  </si>
  <si>
    <t>DMPG DMPC 33 4</t>
  </si>
  <si>
    <t>DMPG DMPC 33 5</t>
  </si>
  <si>
    <t>DMPG DMPC 33 6</t>
  </si>
  <si>
    <t>DOPS DOPC 30 1</t>
  </si>
  <si>
    <t>DOPS DOPC 30 2</t>
  </si>
  <si>
    <t>DOPS DOPC 30 3</t>
  </si>
  <si>
    <t>DOPS DOPC 30 4</t>
  </si>
  <si>
    <t>DOPS DOPC 30 5</t>
  </si>
  <si>
    <t>DOPS DOPC 30 6</t>
  </si>
  <si>
    <t>POPG DOPC 53 1</t>
  </si>
  <si>
    <t>POPG DOPC 53 2</t>
  </si>
  <si>
    <t>POPG DOPC 53 3</t>
  </si>
  <si>
    <t>POPG DOPC 53 4</t>
  </si>
  <si>
    <t>POPG DOPC 53 5</t>
  </si>
  <si>
    <t>POPG DOPC 53 6</t>
  </si>
  <si>
    <t>dil POPG DOPC lipos 1</t>
  </si>
  <si>
    <t>dil POPG DOPC lipos 2</t>
  </si>
  <si>
    <t>dil POPG DOPC lipos 3</t>
  </si>
  <si>
    <t>dil POPG DOPC lipos 4</t>
  </si>
  <si>
    <t>dil POPG DOPC lipos 5</t>
  </si>
  <si>
    <t>dil POPG DOPC lipos 6</t>
  </si>
  <si>
    <t>dil DMPG DMPC lipos 1</t>
  </si>
  <si>
    <t>dil DMPG DMPC lipos 2</t>
  </si>
  <si>
    <t>dil DMPG DMPC lipos 3</t>
  </si>
  <si>
    <t>dil DMPG DMPC lipos 4</t>
  </si>
  <si>
    <t>dil DMPG DMPC lipos 5</t>
  </si>
  <si>
    <t>dil DMPG DMPC lipos 6</t>
  </si>
  <si>
    <t>Record</t>
  </si>
  <si>
    <t>Type</t>
  </si>
  <si>
    <t>Sample Name</t>
  </si>
  <si>
    <t>Measurement Date and Time</t>
  </si>
  <si>
    <t>PdI Width (d.nm)</t>
  </si>
  <si>
    <t>Z-Average (d.nm)</t>
  </si>
  <si>
    <t>Intensity Mean (d.nm)</t>
  </si>
  <si>
    <t>Number Mean (d.nm)</t>
  </si>
  <si>
    <t>Volume Mean (d.nm)</t>
  </si>
  <si>
    <t>Size Peak 1 (d.nm)</t>
  </si>
  <si>
    <t>Size Peak 1 (%)</t>
  </si>
  <si>
    <t>Size Peak 2 (d.nm)</t>
  </si>
  <si>
    <t>Size Peak 2 (%)</t>
  </si>
  <si>
    <t>Size Peak 3 (%)</t>
  </si>
  <si>
    <t>Temperature (ｰC)</t>
  </si>
  <si>
    <t>Mean Count Rate (kcps)</t>
  </si>
  <si>
    <t>Attenuation Factor</t>
  </si>
  <si>
    <t>Cell Compensation</t>
  </si>
  <si>
    <t>Derived Count Rate (kcps)</t>
  </si>
  <si>
    <t>PdI</t>
  </si>
  <si>
    <t>* dil DOPS DOPC Liposomes*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</si>
</sst>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72"/>
  <sheetViews>
    <sheetView tabSelected="1" workbookViewId="0">
      <selection activeCell="D52" sqref="D52"/>
    </sheetView>
  </sheetViews>
  <sheetFormatPr defaultRowHeight="15"/>
  <cols>
    <col min="1" max="1" width="7.140625" bestFit="1" customWidth="1"/>
    <col min="2" max="2" width="5.28515625" bestFit="1" customWidth="1"/>
    <col min="3" max="3" width="22.140625" bestFit="1" customWidth="1"/>
    <col min="4" max="4" width="27.140625" bestFit="1" customWidth="1"/>
    <col min="5" max="5" width="16.28515625" bestFit="1" customWidth="1"/>
    <col min="6" max="6" width="16.5703125" bestFit="1" customWidth="1"/>
    <col min="7" max="7" width="21" bestFit="1" customWidth="1"/>
    <col min="8" max="8" width="20.42578125" bestFit="1" customWidth="1"/>
    <col min="9" max="9" width="20.140625" bestFit="1" customWidth="1"/>
    <col min="10" max="10" width="17.42578125" bestFit="1" customWidth="1"/>
    <col min="11" max="11" width="14.28515625" bestFit="1" customWidth="1"/>
    <col min="12" max="12" width="17.42578125" bestFit="1" customWidth="1"/>
    <col min="13" max="14" width="14.28515625" bestFit="1" customWidth="1"/>
    <col min="15" max="15" width="16.85546875" bestFit="1" customWidth="1"/>
    <col min="16" max="16" width="22.28515625" bestFit="1" customWidth="1"/>
    <col min="17" max="17" width="17.85546875" bestFit="1" customWidth="1"/>
    <col min="18" max="18" width="18" bestFit="1" customWidth="1"/>
    <col min="19" max="19" width="24.28515625" bestFit="1" customWidth="1"/>
    <col min="20" max="20" width="6" bestFit="1" customWidth="1"/>
  </cols>
  <sheetData>
    <row r="1" spans="1:20">
      <c r="A1" t="s">
        <v>49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</row>
    <row r="2" spans="1:20">
      <c r="A2">
        <v>366</v>
      </c>
      <c r="B2" t="s">
        <v>0</v>
      </c>
      <c r="C2" t="s">
        <v>1</v>
      </c>
      <c r="D2" s="1">
        <v>40079.744131944448</v>
      </c>
      <c r="E2">
        <v>31.06</v>
      </c>
      <c r="F2">
        <v>109.5</v>
      </c>
      <c r="G2">
        <v>120.4</v>
      </c>
      <c r="H2">
        <v>79.33</v>
      </c>
      <c r="I2">
        <v>102</v>
      </c>
      <c r="J2">
        <v>120.4</v>
      </c>
      <c r="K2">
        <v>100</v>
      </c>
      <c r="L2">
        <v>0</v>
      </c>
      <c r="M2">
        <v>0</v>
      </c>
      <c r="N2">
        <v>0</v>
      </c>
      <c r="O2">
        <v>21</v>
      </c>
      <c r="P2">
        <v>485.1</v>
      </c>
      <c r="Q2">
        <v>3.62E-3</v>
      </c>
      <c r="R2">
        <v>0</v>
      </c>
      <c r="S2">
        <v>134169.20000000001</v>
      </c>
      <c r="T2">
        <v>0.08</v>
      </c>
    </row>
    <row r="3" spans="1:20">
      <c r="A3">
        <v>367</v>
      </c>
      <c r="B3" t="s">
        <v>0</v>
      </c>
      <c r="C3" t="s">
        <v>2</v>
      </c>
      <c r="D3" s="1">
        <v>40079.746504629627</v>
      </c>
      <c r="E3">
        <v>32.67</v>
      </c>
      <c r="F3">
        <v>109.9</v>
      </c>
      <c r="G3">
        <v>122.2</v>
      </c>
      <c r="H3">
        <v>75.510000000000005</v>
      </c>
      <c r="I3">
        <v>101.3</v>
      </c>
      <c r="J3">
        <v>122.2</v>
      </c>
      <c r="K3">
        <v>100</v>
      </c>
      <c r="L3">
        <v>0</v>
      </c>
      <c r="M3">
        <v>0</v>
      </c>
      <c r="N3">
        <v>0</v>
      </c>
      <c r="O3">
        <v>21</v>
      </c>
      <c r="P3">
        <v>481.7</v>
      </c>
      <c r="Q3">
        <v>3.62E-3</v>
      </c>
      <c r="R3">
        <v>0</v>
      </c>
      <c r="S3">
        <v>133219.29999999999</v>
      </c>
      <c r="T3">
        <v>8.7999999999999995E-2</v>
      </c>
    </row>
    <row r="4" spans="1:20">
      <c r="A4">
        <v>368</v>
      </c>
      <c r="B4" t="s">
        <v>0</v>
      </c>
      <c r="C4" t="s">
        <v>3</v>
      </c>
      <c r="D4" s="1">
        <v>40079.748877314814</v>
      </c>
      <c r="E4">
        <v>31.93</v>
      </c>
      <c r="F4">
        <v>109.3</v>
      </c>
      <c r="G4">
        <v>121</v>
      </c>
      <c r="H4">
        <v>76.17</v>
      </c>
      <c r="I4">
        <v>100.8</v>
      </c>
      <c r="J4">
        <v>121</v>
      </c>
      <c r="K4">
        <v>100</v>
      </c>
      <c r="L4">
        <v>0</v>
      </c>
      <c r="M4">
        <v>0</v>
      </c>
      <c r="N4">
        <v>0</v>
      </c>
      <c r="O4">
        <v>21</v>
      </c>
      <c r="P4">
        <v>488.9</v>
      </c>
      <c r="Q4">
        <v>3.62E-3</v>
      </c>
      <c r="R4">
        <v>0</v>
      </c>
      <c r="S4">
        <v>135210.9</v>
      </c>
      <c r="T4">
        <v>8.5000000000000006E-2</v>
      </c>
    </row>
    <row r="5" spans="1:20">
      <c r="A5">
        <v>369</v>
      </c>
      <c r="B5" t="s">
        <v>0</v>
      </c>
      <c r="C5" t="s">
        <v>4</v>
      </c>
      <c r="D5" s="1">
        <v>40079.751250000001</v>
      </c>
      <c r="E5">
        <v>28.24</v>
      </c>
      <c r="F5">
        <v>109.8</v>
      </c>
      <c r="G5">
        <v>118.8</v>
      </c>
      <c r="H5">
        <v>82.62</v>
      </c>
      <c r="I5">
        <v>103.1</v>
      </c>
      <c r="J5">
        <v>118.8</v>
      </c>
      <c r="K5">
        <v>100</v>
      </c>
      <c r="L5">
        <v>0</v>
      </c>
      <c r="M5">
        <v>0</v>
      </c>
      <c r="N5">
        <v>0</v>
      </c>
      <c r="O5">
        <v>21</v>
      </c>
      <c r="P5">
        <v>497.1</v>
      </c>
      <c r="Q5">
        <v>3.62E-3</v>
      </c>
      <c r="R5">
        <v>0</v>
      </c>
      <c r="S5">
        <v>137464.1</v>
      </c>
      <c r="T5">
        <v>6.6000000000000003E-2</v>
      </c>
    </row>
    <row r="6" spans="1:20">
      <c r="A6">
        <v>370</v>
      </c>
      <c r="B6" t="s">
        <v>0</v>
      </c>
      <c r="C6" t="s">
        <v>5</v>
      </c>
      <c r="D6" s="1">
        <v>40079.753622685188</v>
      </c>
      <c r="E6">
        <v>31.81</v>
      </c>
      <c r="F6">
        <v>109.3</v>
      </c>
      <c r="G6">
        <v>120.5</v>
      </c>
      <c r="H6">
        <v>78.819999999999993</v>
      </c>
      <c r="I6">
        <v>101.7</v>
      </c>
      <c r="J6">
        <v>120.5</v>
      </c>
      <c r="K6">
        <v>100</v>
      </c>
      <c r="L6">
        <v>0</v>
      </c>
      <c r="M6">
        <v>0</v>
      </c>
      <c r="N6">
        <v>0</v>
      </c>
      <c r="O6">
        <v>21</v>
      </c>
      <c r="P6">
        <v>497.7</v>
      </c>
      <c r="Q6">
        <v>3.62E-3</v>
      </c>
      <c r="R6">
        <v>0</v>
      </c>
      <c r="S6">
        <v>137639.6</v>
      </c>
      <c r="T6">
        <v>8.5000000000000006E-2</v>
      </c>
    </row>
    <row r="7" spans="1:20">
      <c r="A7">
        <v>371</v>
      </c>
      <c r="B7" t="s">
        <v>0</v>
      </c>
      <c r="C7" t="s">
        <v>6</v>
      </c>
      <c r="D7" s="1">
        <v>40079.755995370368</v>
      </c>
      <c r="E7">
        <v>28.14</v>
      </c>
      <c r="F7">
        <v>111.2</v>
      </c>
      <c r="G7">
        <v>120.7</v>
      </c>
      <c r="H7">
        <v>82.08</v>
      </c>
      <c r="I7">
        <v>104</v>
      </c>
      <c r="J7">
        <v>120.7</v>
      </c>
      <c r="K7">
        <v>100</v>
      </c>
      <c r="L7">
        <v>0</v>
      </c>
      <c r="M7">
        <v>0</v>
      </c>
      <c r="N7">
        <v>0</v>
      </c>
      <c r="O7">
        <v>21</v>
      </c>
      <c r="P7">
        <v>500.4</v>
      </c>
      <c r="Q7">
        <v>3.62E-3</v>
      </c>
      <c r="R7">
        <v>0</v>
      </c>
      <c r="S7">
        <v>138377.5</v>
      </c>
      <c r="T7">
        <v>6.4000000000000001E-2</v>
      </c>
    </row>
    <row r="8" spans="1:20">
      <c r="F8" s="2">
        <f>AVERAGE(F2:F7)</f>
        <v>109.83333333333333</v>
      </c>
      <c r="T8" s="2">
        <f>AVERAGE(T2:T7)</f>
        <v>7.8E-2</v>
      </c>
    </row>
    <row r="10" spans="1:20">
      <c r="A10">
        <v>474</v>
      </c>
      <c r="B10" t="s">
        <v>0</v>
      </c>
      <c r="C10" t="s">
        <v>7</v>
      </c>
      <c r="D10" s="1">
        <v>40080.409421296295</v>
      </c>
      <c r="E10">
        <v>30.28</v>
      </c>
      <c r="F10">
        <v>113.6</v>
      </c>
      <c r="G10">
        <v>123.4</v>
      </c>
      <c r="H10">
        <v>86.58</v>
      </c>
      <c r="I10">
        <v>108.3</v>
      </c>
      <c r="J10">
        <v>123.4</v>
      </c>
      <c r="K10">
        <v>100</v>
      </c>
      <c r="L10">
        <v>0</v>
      </c>
      <c r="M10">
        <v>0</v>
      </c>
      <c r="N10">
        <v>0</v>
      </c>
      <c r="O10">
        <v>21</v>
      </c>
      <c r="P10">
        <v>147.80000000000001</v>
      </c>
      <c r="Q10">
        <v>1.42E-3</v>
      </c>
      <c r="R10">
        <v>0</v>
      </c>
      <c r="S10">
        <v>104320.4</v>
      </c>
      <c r="T10">
        <v>7.0999999999999994E-2</v>
      </c>
    </row>
    <row r="11" spans="1:20">
      <c r="A11">
        <v>475</v>
      </c>
      <c r="B11" t="s">
        <v>0</v>
      </c>
      <c r="C11" t="s">
        <v>8</v>
      </c>
      <c r="D11" s="1">
        <v>40080.411793981482</v>
      </c>
      <c r="E11">
        <v>27.19</v>
      </c>
      <c r="F11">
        <v>113.5</v>
      </c>
      <c r="G11">
        <v>121.6</v>
      </c>
      <c r="H11">
        <v>90.67</v>
      </c>
      <c r="I11">
        <v>109</v>
      </c>
      <c r="J11">
        <v>121.6</v>
      </c>
      <c r="K11">
        <v>100</v>
      </c>
      <c r="L11">
        <v>0</v>
      </c>
      <c r="M11">
        <v>0</v>
      </c>
      <c r="N11">
        <v>0</v>
      </c>
      <c r="O11">
        <v>21</v>
      </c>
      <c r="P11">
        <v>146.69999999999999</v>
      </c>
      <c r="Q11">
        <v>1.42E-3</v>
      </c>
      <c r="R11">
        <v>0</v>
      </c>
      <c r="S11">
        <v>103562.5</v>
      </c>
      <c r="T11">
        <v>5.7000000000000002E-2</v>
      </c>
    </row>
    <row r="12" spans="1:20">
      <c r="A12">
        <v>476</v>
      </c>
      <c r="B12" t="s">
        <v>0</v>
      </c>
      <c r="C12" t="s">
        <v>9</v>
      </c>
      <c r="D12" s="1">
        <v>40080.414166666669</v>
      </c>
      <c r="E12">
        <v>27.79</v>
      </c>
      <c r="F12">
        <v>113.3</v>
      </c>
      <c r="G12">
        <v>121.4</v>
      </c>
      <c r="H12">
        <v>91.07</v>
      </c>
      <c r="I12">
        <v>109.1</v>
      </c>
      <c r="J12">
        <v>121.4</v>
      </c>
      <c r="K12">
        <v>100</v>
      </c>
      <c r="L12">
        <v>0</v>
      </c>
      <c r="M12">
        <v>0</v>
      </c>
      <c r="N12">
        <v>0</v>
      </c>
      <c r="O12">
        <v>21</v>
      </c>
      <c r="P12">
        <v>144.80000000000001</v>
      </c>
      <c r="Q12">
        <v>1.42E-3</v>
      </c>
      <c r="R12">
        <v>0</v>
      </c>
      <c r="S12">
        <v>102182.8</v>
      </c>
      <c r="T12">
        <v>0.06</v>
      </c>
    </row>
    <row r="13" spans="1:20">
      <c r="A13">
        <v>477</v>
      </c>
      <c r="B13" t="s">
        <v>0</v>
      </c>
      <c r="C13" t="s">
        <v>10</v>
      </c>
      <c r="D13" s="1">
        <v>40080.416527777779</v>
      </c>
      <c r="E13">
        <v>30.16</v>
      </c>
      <c r="F13">
        <v>113.5</v>
      </c>
      <c r="G13">
        <v>122.7</v>
      </c>
      <c r="H13">
        <v>88.35</v>
      </c>
      <c r="I13">
        <v>108.5</v>
      </c>
      <c r="J13">
        <v>122.7</v>
      </c>
      <c r="K13">
        <v>100</v>
      </c>
      <c r="L13">
        <v>0</v>
      </c>
      <c r="M13">
        <v>0</v>
      </c>
      <c r="N13">
        <v>0</v>
      </c>
      <c r="O13">
        <v>21</v>
      </c>
      <c r="P13">
        <v>147.6</v>
      </c>
      <c r="Q13">
        <v>1.42E-3</v>
      </c>
      <c r="R13">
        <v>0</v>
      </c>
      <c r="S13">
        <v>104199.5</v>
      </c>
      <c r="T13">
        <v>7.0999999999999994E-2</v>
      </c>
    </row>
    <row r="14" spans="1:20">
      <c r="A14">
        <v>478</v>
      </c>
      <c r="B14" t="s">
        <v>0</v>
      </c>
      <c r="C14" t="s">
        <v>11</v>
      </c>
      <c r="D14" s="1">
        <v>40080.418900462966</v>
      </c>
      <c r="E14">
        <v>33.03</v>
      </c>
      <c r="F14">
        <v>114</v>
      </c>
      <c r="G14">
        <v>125.1</v>
      </c>
      <c r="H14">
        <v>83.55</v>
      </c>
      <c r="I14">
        <v>107.8</v>
      </c>
      <c r="J14">
        <v>125.1</v>
      </c>
      <c r="K14">
        <v>100</v>
      </c>
      <c r="L14">
        <v>0</v>
      </c>
      <c r="M14">
        <v>0</v>
      </c>
      <c r="N14">
        <v>0</v>
      </c>
      <c r="O14">
        <v>21</v>
      </c>
      <c r="P14">
        <v>146.19999999999999</v>
      </c>
      <c r="Q14">
        <v>1.42E-3</v>
      </c>
      <c r="R14">
        <v>0</v>
      </c>
      <c r="S14">
        <v>103197.1</v>
      </c>
      <c r="T14">
        <v>8.4000000000000005E-2</v>
      </c>
    </row>
    <row r="15" spans="1:20">
      <c r="A15">
        <v>479</v>
      </c>
      <c r="B15" t="s">
        <v>0</v>
      </c>
      <c r="C15" t="s">
        <v>12</v>
      </c>
      <c r="D15" s="1">
        <v>40080.421273148146</v>
      </c>
      <c r="E15">
        <v>32.130000000000003</v>
      </c>
      <c r="F15">
        <v>112.6</v>
      </c>
      <c r="G15">
        <v>123.7</v>
      </c>
      <c r="H15">
        <v>82.19</v>
      </c>
      <c r="I15">
        <v>106.1</v>
      </c>
      <c r="J15">
        <v>123.7</v>
      </c>
      <c r="K15">
        <v>100</v>
      </c>
      <c r="L15">
        <v>0</v>
      </c>
      <c r="M15">
        <v>0</v>
      </c>
      <c r="N15">
        <v>0</v>
      </c>
      <c r="O15">
        <v>21</v>
      </c>
      <c r="P15">
        <v>148</v>
      </c>
      <c r="Q15">
        <v>1.42E-3</v>
      </c>
      <c r="R15">
        <v>0</v>
      </c>
      <c r="S15">
        <v>104496</v>
      </c>
      <c r="T15">
        <v>8.1000000000000003E-2</v>
      </c>
    </row>
    <row r="16" spans="1:20">
      <c r="F16" s="2">
        <f>AVERAGE(F10:F15)</f>
        <v>113.41666666666667</v>
      </c>
      <c r="T16" s="2">
        <f>AVERAGE(T10:T15)</f>
        <v>7.0666666666666669E-2</v>
      </c>
    </row>
    <row r="18" spans="1:20">
      <c r="A18">
        <v>480</v>
      </c>
      <c r="B18" t="s">
        <v>0</v>
      </c>
      <c r="C18" t="s">
        <v>13</v>
      </c>
      <c r="D18" s="1">
        <v>40080.448981481481</v>
      </c>
      <c r="E18">
        <v>46.41</v>
      </c>
      <c r="F18">
        <v>92.35</v>
      </c>
      <c r="G18">
        <v>128.69999999999999</v>
      </c>
      <c r="H18">
        <v>32.21</v>
      </c>
      <c r="I18">
        <v>63.7</v>
      </c>
      <c r="J18">
        <v>128.69999999999999</v>
      </c>
      <c r="K18">
        <v>100</v>
      </c>
      <c r="L18">
        <v>0</v>
      </c>
      <c r="M18">
        <v>0</v>
      </c>
      <c r="N18">
        <v>0</v>
      </c>
      <c r="O18">
        <v>21</v>
      </c>
      <c r="P18">
        <v>262.3</v>
      </c>
      <c r="Q18">
        <v>1.26E-2</v>
      </c>
      <c r="R18">
        <v>0</v>
      </c>
      <c r="S18">
        <v>20796.2</v>
      </c>
      <c r="T18">
        <v>0.253</v>
      </c>
    </row>
    <row r="19" spans="1:20">
      <c r="A19">
        <v>481</v>
      </c>
      <c r="B19" t="s">
        <v>0</v>
      </c>
      <c r="C19" t="s">
        <v>14</v>
      </c>
      <c r="D19" s="1">
        <v>40080.451354166667</v>
      </c>
      <c r="E19">
        <v>47.7</v>
      </c>
      <c r="F19">
        <v>93</v>
      </c>
      <c r="G19">
        <v>130.19999999999999</v>
      </c>
      <c r="H19">
        <v>28.61</v>
      </c>
      <c r="I19">
        <v>55.77</v>
      </c>
      <c r="J19">
        <v>130.19999999999999</v>
      </c>
      <c r="K19">
        <v>100</v>
      </c>
      <c r="L19">
        <v>0</v>
      </c>
      <c r="M19">
        <v>0</v>
      </c>
      <c r="N19">
        <v>0</v>
      </c>
      <c r="O19">
        <v>21</v>
      </c>
      <c r="P19">
        <v>279.10000000000002</v>
      </c>
      <c r="Q19">
        <v>1.26E-2</v>
      </c>
      <c r="R19">
        <v>0</v>
      </c>
      <c r="S19">
        <v>22126.6</v>
      </c>
      <c r="T19">
        <v>0.26300000000000001</v>
      </c>
    </row>
    <row r="20" spans="1:20">
      <c r="A20">
        <v>482</v>
      </c>
      <c r="B20" t="s">
        <v>0</v>
      </c>
      <c r="C20" t="s">
        <v>15</v>
      </c>
      <c r="D20" s="1">
        <v>40080.453715277778</v>
      </c>
      <c r="E20">
        <v>46.99</v>
      </c>
      <c r="F20">
        <v>92.72</v>
      </c>
      <c r="G20">
        <v>128.9</v>
      </c>
      <c r="H20">
        <v>43.41</v>
      </c>
      <c r="I20">
        <v>76.8</v>
      </c>
      <c r="J20">
        <v>128.9</v>
      </c>
      <c r="K20">
        <v>100</v>
      </c>
      <c r="L20">
        <v>0</v>
      </c>
      <c r="M20">
        <v>0</v>
      </c>
      <c r="N20">
        <v>0</v>
      </c>
      <c r="O20">
        <v>21</v>
      </c>
      <c r="P20">
        <v>254.1</v>
      </c>
      <c r="Q20">
        <v>1.26E-2</v>
      </c>
      <c r="R20">
        <v>0</v>
      </c>
      <c r="S20">
        <v>20145.400000000001</v>
      </c>
      <c r="T20">
        <v>0.25700000000000001</v>
      </c>
    </row>
    <row r="21" spans="1:20">
      <c r="A21">
        <v>483</v>
      </c>
      <c r="B21" t="s">
        <v>0</v>
      </c>
      <c r="C21" t="s">
        <v>16</v>
      </c>
      <c r="D21" s="1">
        <v>40080.456087962964</v>
      </c>
      <c r="E21">
        <v>46.88</v>
      </c>
      <c r="F21">
        <v>93.01</v>
      </c>
      <c r="G21">
        <v>124.1</v>
      </c>
      <c r="H21">
        <v>8.4440000000000008</v>
      </c>
      <c r="I21">
        <v>28.45</v>
      </c>
      <c r="J21">
        <v>124.1</v>
      </c>
      <c r="K21">
        <v>100</v>
      </c>
      <c r="L21">
        <v>0</v>
      </c>
      <c r="M21">
        <v>0</v>
      </c>
      <c r="N21">
        <v>0</v>
      </c>
      <c r="O21">
        <v>21</v>
      </c>
      <c r="P21">
        <v>251</v>
      </c>
      <c r="Q21">
        <v>1.26E-2</v>
      </c>
      <c r="R21">
        <v>0</v>
      </c>
      <c r="S21">
        <v>19902.2</v>
      </c>
      <c r="T21">
        <v>0.254</v>
      </c>
    </row>
    <row r="22" spans="1:20">
      <c r="A22">
        <v>484</v>
      </c>
      <c r="B22" t="s">
        <v>0</v>
      </c>
      <c r="C22" t="s">
        <v>17</v>
      </c>
      <c r="D22" s="1">
        <v>40080.458460648151</v>
      </c>
      <c r="E22">
        <v>48.14</v>
      </c>
      <c r="F22">
        <v>92.67</v>
      </c>
      <c r="G22">
        <v>129.4</v>
      </c>
      <c r="H22">
        <v>20.149999999999999</v>
      </c>
      <c r="I22">
        <v>48.44</v>
      </c>
      <c r="J22">
        <v>129.4</v>
      </c>
      <c r="K22">
        <v>100</v>
      </c>
      <c r="L22">
        <v>0</v>
      </c>
      <c r="M22">
        <v>0</v>
      </c>
      <c r="N22">
        <v>0</v>
      </c>
      <c r="O22">
        <v>21</v>
      </c>
      <c r="P22">
        <v>258.7</v>
      </c>
      <c r="Q22">
        <v>1.26E-2</v>
      </c>
      <c r="R22">
        <v>0</v>
      </c>
      <c r="S22">
        <v>20509.400000000001</v>
      </c>
      <c r="T22">
        <v>0.27</v>
      </c>
    </row>
    <row r="23" spans="1:20">
      <c r="A23">
        <v>485</v>
      </c>
      <c r="B23" t="s">
        <v>0</v>
      </c>
      <c r="C23" t="s">
        <v>18</v>
      </c>
      <c r="D23" s="1">
        <v>40080.460821759261</v>
      </c>
      <c r="E23">
        <v>45.33</v>
      </c>
      <c r="F23">
        <v>90.22</v>
      </c>
      <c r="G23">
        <v>125</v>
      </c>
      <c r="H23">
        <v>16.170000000000002</v>
      </c>
      <c r="I23">
        <v>44.2</v>
      </c>
      <c r="J23">
        <v>125</v>
      </c>
      <c r="K23">
        <v>100</v>
      </c>
      <c r="L23">
        <v>0</v>
      </c>
      <c r="M23">
        <v>0</v>
      </c>
      <c r="N23">
        <v>0</v>
      </c>
      <c r="O23">
        <v>21</v>
      </c>
      <c r="P23">
        <v>271.2</v>
      </c>
      <c r="Q23">
        <v>1.26E-2</v>
      </c>
      <c r="R23">
        <v>0</v>
      </c>
      <c r="S23">
        <v>21501.599999999999</v>
      </c>
      <c r="T23">
        <v>0.252</v>
      </c>
    </row>
    <row r="24" spans="1:20">
      <c r="F24" s="2">
        <f>AVERAGE(F18:F23)</f>
        <v>92.328333333333333</v>
      </c>
      <c r="T24" s="2">
        <f>AVERAGE(T18:T23)</f>
        <v>0.25816666666666671</v>
      </c>
    </row>
    <row r="26" spans="1:20">
      <c r="A26">
        <v>588</v>
      </c>
      <c r="B26" t="s">
        <v>0</v>
      </c>
      <c r="C26" t="s">
        <v>19</v>
      </c>
      <c r="D26" s="1">
        <v>40080.811527777776</v>
      </c>
      <c r="E26">
        <v>34.97</v>
      </c>
      <c r="F26">
        <v>83.06</v>
      </c>
      <c r="G26">
        <v>101.7</v>
      </c>
      <c r="H26">
        <v>20.46</v>
      </c>
      <c r="I26">
        <v>51.71</v>
      </c>
      <c r="J26">
        <v>102.3</v>
      </c>
      <c r="K26">
        <v>99</v>
      </c>
      <c r="L26">
        <v>19.829999999999998</v>
      </c>
      <c r="M26">
        <v>1</v>
      </c>
      <c r="N26">
        <v>0</v>
      </c>
      <c r="O26">
        <v>21</v>
      </c>
      <c r="P26">
        <v>160.69999999999999</v>
      </c>
      <c r="Q26">
        <v>3.62E-3</v>
      </c>
      <c r="R26">
        <v>0</v>
      </c>
      <c r="S26">
        <v>44437</v>
      </c>
      <c r="T26">
        <v>0.17699999999999999</v>
      </c>
    </row>
    <row r="27" spans="1:20">
      <c r="A27">
        <v>589</v>
      </c>
      <c r="B27" t="s">
        <v>0</v>
      </c>
      <c r="C27" t="s">
        <v>20</v>
      </c>
      <c r="D27" s="1">
        <v>40080.813900462963</v>
      </c>
      <c r="E27">
        <v>36.25</v>
      </c>
      <c r="F27">
        <v>81.19</v>
      </c>
      <c r="G27">
        <v>172.9</v>
      </c>
      <c r="H27">
        <v>45.79</v>
      </c>
      <c r="I27">
        <v>125</v>
      </c>
      <c r="J27">
        <v>93.84</v>
      </c>
      <c r="K27">
        <v>98.3</v>
      </c>
      <c r="L27">
        <v>4717</v>
      </c>
      <c r="M27">
        <v>1.7</v>
      </c>
      <c r="N27">
        <v>0</v>
      </c>
      <c r="O27">
        <v>21</v>
      </c>
      <c r="P27">
        <v>161.30000000000001</v>
      </c>
      <c r="Q27">
        <v>3.62E-3</v>
      </c>
      <c r="R27">
        <v>0</v>
      </c>
      <c r="S27">
        <v>44608.3</v>
      </c>
      <c r="T27">
        <v>0.19900000000000001</v>
      </c>
    </row>
    <row r="28" spans="1:20">
      <c r="A28">
        <v>590</v>
      </c>
      <c r="B28" t="s">
        <v>0</v>
      </c>
      <c r="C28" t="s">
        <v>21</v>
      </c>
      <c r="D28" s="1">
        <v>40080.81627314815</v>
      </c>
      <c r="E28">
        <v>36.5</v>
      </c>
      <c r="F28">
        <v>82.59</v>
      </c>
      <c r="G28">
        <v>103.8</v>
      </c>
      <c r="H28">
        <v>28.47</v>
      </c>
      <c r="I28">
        <v>53.36</v>
      </c>
      <c r="J28">
        <v>103.8</v>
      </c>
      <c r="K28">
        <v>100</v>
      </c>
      <c r="L28">
        <v>0</v>
      </c>
      <c r="M28">
        <v>0</v>
      </c>
      <c r="N28">
        <v>0</v>
      </c>
      <c r="O28">
        <v>21</v>
      </c>
      <c r="P28">
        <v>160.30000000000001</v>
      </c>
      <c r="Q28">
        <v>3.62E-3</v>
      </c>
      <c r="R28">
        <v>0</v>
      </c>
      <c r="S28">
        <v>44344.4</v>
      </c>
      <c r="T28">
        <v>0.19500000000000001</v>
      </c>
    </row>
    <row r="29" spans="1:20">
      <c r="A29">
        <v>591</v>
      </c>
      <c r="B29" t="s">
        <v>0</v>
      </c>
      <c r="C29" t="s">
        <v>22</v>
      </c>
      <c r="D29" s="1">
        <v>40080.818645833337</v>
      </c>
      <c r="E29">
        <v>35</v>
      </c>
      <c r="F29">
        <v>82.32</v>
      </c>
      <c r="G29">
        <v>100.5</v>
      </c>
      <c r="H29">
        <v>14.64</v>
      </c>
      <c r="I29">
        <v>38.64</v>
      </c>
      <c r="J29">
        <v>101.7</v>
      </c>
      <c r="K29">
        <v>98.5</v>
      </c>
      <c r="L29">
        <v>16.600000000000001</v>
      </c>
      <c r="M29">
        <v>1.5</v>
      </c>
      <c r="N29">
        <v>0</v>
      </c>
      <c r="O29">
        <v>21</v>
      </c>
      <c r="P29">
        <v>158.5</v>
      </c>
      <c r="Q29">
        <v>3.62E-3</v>
      </c>
      <c r="R29">
        <v>0</v>
      </c>
      <c r="S29">
        <v>43827.4</v>
      </c>
      <c r="T29">
        <v>0.18099999999999999</v>
      </c>
    </row>
    <row r="30" spans="1:20">
      <c r="A30">
        <v>592</v>
      </c>
      <c r="B30" t="s">
        <v>0</v>
      </c>
      <c r="C30" t="s">
        <v>23</v>
      </c>
      <c r="D30" s="1">
        <v>40080.821018518516</v>
      </c>
      <c r="E30">
        <v>34.97</v>
      </c>
      <c r="F30">
        <v>81.52</v>
      </c>
      <c r="G30">
        <v>102.1</v>
      </c>
      <c r="H30">
        <v>38.9</v>
      </c>
      <c r="I30">
        <v>60.16</v>
      </c>
      <c r="J30">
        <v>102.1</v>
      </c>
      <c r="K30">
        <v>100</v>
      </c>
      <c r="L30">
        <v>0</v>
      </c>
      <c r="M30">
        <v>0</v>
      </c>
      <c r="N30">
        <v>0</v>
      </c>
      <c r="O30">
        <v>21</v>
      </c>
      <c r="P30">
        <v>155.6</v>
      </c>
      <c r="Q30">
        <v>3.62E-3</v>
      </c>
      <c r="R30">
        <v>0</v>
      </c>
      <c r="S30">
        <v>43021.2</v>
      </c>
      <c r="T30">
        <v>0.184</v>
      </c>
    </row>
    <row r="31" spans="1:20">
      <c r="A31">
        <v>593</v>
      </c>
      <c r="B31" t="s">
        <v>0</v>
      </c>
      <c r="C31" t="s">
        <v>24</v>
      </c>
      <c r="D31" s="1">
        <v>40080.823391203703</v>
      </c>
      <c r="E31">
        <v>35.659999999999997</v>
      </c>
      <c r="F31">
        <v>82.02</v>
      </c>
      <c r="G31">
        <v>102.6</v>
      </c>
      <c r="H31">
        <v>46.19</v>
      </c>
      <c r="I31">
        <v>67.37</v>
      </c>
      <c r="J31">
        <v>102.6</v>
      </c>
      <c r="K31">
        <v>100</v>
      </c>
      <c r="L31">
        <v>0</v>
      </c>
      <c r="M31">
        <v>0</v>
      </c>
      <c r="N31">
        <v>0</v>
      </c>
      <c r="O31">
        <v>21</v>
      </c>
      <c r="P31">
        <v>155.69999999999999</v>
      </c>
      <c r="Q31">
        <v>3.62E-3</v>
      </c>
      <c r="R31">
        <v>0</v>
      </c>
      <c r="S31">
        <v>43046.7</v>
      </c>
      <c r="T31">
        <v>0.189</v>
      </c>
    </row>
    <row r="32" spans="1:20">
      <c r="F32" s="2">
        <f>AVERAGE(F26:F31)</f>
        <v>82.11666666666666</v>
      </c>
      <c r="T32" s="2">
        <f>AVERAGE(T26:T31)</f>
        <v>0.1875</v>
      </c>
    </row>
    <row r="34" spans="1:20">
      <c r="A34">
        <v>594</v>
      </c>
      <c r="B34" t="s">
        <v>0</v>
      </c>
      <c r="C34" t="s">
        <v>25</v>
      </c>
      <c r="D34" s="1">
        <v>40080.836828703701</v>
      </c>
      <c r="E34">
        <v>27.66</v>
      </c>
      <c r="F34">
        <v>114</v>
      </c>
      <c r="G34">
        <v>121.7</v>
      </c>
      <c r="H34">
        <v>92.01</v>
      </c>
      <c r="I34">
        <v>109.8</v>
      </c>
      <c r="J34">
        <v>121.7</v>
      </c>
      <c r="K34">
        <v>100</v>
      </c>
      <c r="L34">
        <v>0</v>
      </c>
      <c r="M34">
        <v>0</v>
      </c>
      <c r="N34">
        <v>0</v>
      </c>
      <c r="O34">
        <v>21</v>
      </c>
      <c r="P34">
        <v>161.30000000000001</v>
      </c>
      <c r="Q34">
        <v>1.42E-3</v>
      </c>
      <c r="R34">
        <v>0</v>
      </c>
      <c r="S34">
        <v>113882.3</v>
      </c>
      <c r="T34">
        <v>5.8999999999999997E-2</v>
      </c>
    </row>
    <row r="35" spans="1:20">
      <c r="A35">
        <v>595</v>
      </c>
      <c r="B35" t="s">
        <v>0</v>
      </c>
      <c r="C35" t="s">
        <v>26</v>
      </c>
      <c r="D35" s="1">
        <v>40080.839201388888</v>
      </c>
      <c r="E35">
        <v>34.15</v>
      </c>
      <c r="F35">
        <v>114</v>
      </c>
      <c r="G35">
        <v>124.8</v>
      </c>
      <c r="H35">
        <v>85.78</v>
      </c>
      <c r="I35">
        <v>108.7</v>
      </c>
      <c r="J35">
        <v>124.8</v>
      </c>
      <c r="K35">
        <v>100</v>
      </c>
      <c r="L35">
        <v>0</v>
      </c>
      <c r="M35">
        <v>0</v>
      </c>
      <c r="N35">
        <v>0</v>
      </c>
      <c r="O35">
        <v>21</v>
      </c>
      <c r="P35">
        <v>158</v>
      </c>
      <c r="Q35">
        <v>1.42E-3</v>
      </c>
      <c r="R35">
        <v>0</v>
      </c>
      <c r="S35">
        <v>111530.9</v>
      </c>
      <c r="T35">
        <v>0.09</v>
      </c>
    </row>
    <row r="36" spans="1:20">
      <c r="A36">
        <v>596</v>
      </c>
      <c r="B36" t="s">
        <v>0</v>
      </c>
      <c r="C36" t="s">
        <v>27</v>
      </c>
      <c r="D36" s="1">
        <v>40080.841574074075</v>
      </c>
      <c r="E36">
        <v>30.4</v>
      </c>
      <c r="F36">
        <v>116.4</v>
      </c>
      <c r="G36">
        <v>127.4</v>
      </c>
      <c r="H36">
        <v>83.84</v>
      </c>
      <c r="I36">
        <v>109.6</v>
      </c>
      <c r="J36">
        <v>127.4</v>
      </c>
      <c r="K36">
        <v>100</v>
      </c>
      <c r="L36">
        <v>0</v>
      </c>
      <c r="M36">
        <v>0</v>
      </c>
      <c r="N36">
        <v>0</v>
      </c>
      <c r="O36">
        <v>21</v>
      </c>
      <c r="P36">
        <v>154.80000000000001</v>
      </c>
      <c r="Q36">
        <v>1.42E-3</v>
      </c>
      <c r="R36">
        <v>0</v>
      </c>
      <c r="S36">
        <v>109277.5</v>
      </c>
      <c r="T36">
        <v>6.8000000000000005E-2</v>
      </c>
    </row>
    <row r="37" spans="1:20">
      <c r="A37">
        <v>597</v>
      </c>
      <c r="B37" t="s">
        <v>0</v>
      </c>
      <c r="C37" t="s">
        <v>28</v>
      </c>
      <c r="D37" s="1">
        <v>40080.843946759262</v>
      </c>
      <c r="E37">
        <v>31.38</v>
      </c>
      <c r="F37">
        <v>115.1</v>
      </c>
      <c r="G37">
        <v>125.3</v>
      </c>
      <c r="H37">
        <v>87.11</v>
      </c>
      <c r="I37">
        <v>109.8</v>
      </c>
      <c r="J37">
        <v>125.3</v>
      </c>
      <c r="K37">
        <v>100</v>
      </c>
      <c r="L37">
        <v>0</v>
      </c>
      <c r="M37">
        <v>0</v>
      </c>
      <c r="N37">
        <v>0</v>
      </c>
      <c r="O37">
        <v>21</v>
      </c>
      <c r="P37">
        <v>157.1</v>
      </c>
      <c r="Q37">
        <v>1.42E-3</v>
      </c>
      <c r="R37">
        <v>0</v>
      </c>
      <c r="S37">
        <v>110887.5</v>
      </c>
      <c r="T37">
        <v>7.3999999999999996E-2</v>
      </c>
    </row>
    <row r="38" spans="1:20">
      <c r="A38">
        <v>598</v>
      </c>
      <c r="B38" t="s">
        <v>0</v>
      </c>
      <c r="C38" t="s">
        <v>29</v>
      </c>
      <c r="D38" s="1">
        <v>40080.846319444441</v>
      </c>
      <c r="E38">
        <v>27.1</v>
      </c>
      <c r="F38">
        <v>115.1</v>
      </c>
      <c r="G38">
        <v>122.8</v>
      </c>
      <c r="H38">
        <v>92.87</v>
      </c>
      <c r="I38">
        <v>111</v>
      </c>
      <c r="J38">
        <v>122.8</v>
      </c>
      <c r="K38">
        <v>100</v>
      </c>
      <c r="L38">
        <v>0</v>
      </c>
      <c r="M38">
        <v>0</v>
      </c>
      <c r="N38">
        <v>0</v>
      </c>
      <c r="O38">
        <v>21</v>
      </c>
      <c r="P38">
        <v>162.1</v>
      </c>
      <c r="Q38">
        <v>1.42E-3</v>
      </c>
      <c r="R38">
        <v>0</v>
      </c>
      <c r="S38">
        <v>114434.4</v>
      </c>
      <c r="T38">
        <v>5.5E-2</v>
      </c>
    </row>
    <row r="39" spans="1:20">
      <c r="A39">
        <v>599</v>
      </c>
      <c r="B39" t="s">
        <v>0</v>
      </c>
      <c r="C39" t="s">
        <v>30</v>
      </c>
      <c r="D39" s="1">
        <v>40080.848692129628</v>
      </c>
      <c r="E39">
        <v>31.44</v>
      </c>
      <c r="F39">
        <v>114.4</v>
      </c>
      <c r="G39">
        <v>123.8</v>
      </c>
      <c r="H39">
        <v>89.09</v>
      </c>
      <c r="I39">
        <v>109.6</v>
      </c>
      <c r="J39">
        <v>123.8</v>
      </c>
      <c r="K39">
        <v>100</v>
      </c>
      <c r="L39">
        <v>0</v>
      </c>
      <c r="M39">
        <v>0</v>
      </c>
      <c r="N39">
        <v>0</v>
      </c>
      <c r="O39">
        <v>21</v>
      </c>
      <c r="P39">
        <v>161</v>
      </c>
      <c r="Q39">
        <v>1.42E-3</v>
      </c>
      <c r="R39">
        <v>0</v>
      </c>
      <c r="S39">
        <v>113680.1</v>
      </c>
      <c r="T39">
        <v>7.5999999999999998E-2</v>
      </c>
    </row>
    <row r="40" spans="1:20">
      <c r="F40" s="2">
        <f>AVERAGE(F34:F39)</f>
        <v>114.83333333333333</v>
      </c>
      <c r="T40" s="2">
        <f>AVERAGE(T34:T39)</f>
        <v>7.0333333333333331E-2</v>
      </c>
    </row>
    <row r="42" spans="1:20">
      <c r="A42">
        <v>702</v>
      </c>
      <c r="B42" t="s">
        <v>0</v>
      </c>
      <c r="C42" t="s">
        <v>31</v>
      </c>
      <c r="D42" s="1">
        <v>40081.348321759258</v>
      </c>
      <c r="E42">
        <v>37.49</v>
      </c>
      <c r="F42">
        <v>110.3</v>
      </c>
      <c r="G42">
        <v>126.2</v>
      </c>
      <c r="H42">
        <v>70.91</v>
      </c>
      <c r="I42">
        <v>100.5</v>
      </c>
      <c r="J42">
        <v>126.2</v>
      </c>
      <c r="K42">
        <v>100</v>
      </c>
      <c r="L42">
        <v>0</v>
      </c>
      <c r="M42">
        <v>0</v>
      </c>
      <c r="N42">
        <v>0</v>
      </c>
      <c r="O42">
        <v>21</v>
      </c>
      <c r="P42">
        <v>161.30000000000001</v>
      </c>
      <c r="Q42">
        <v>1.42E-3</v>
      </c>
      <c r="R42">
        <v>0</v>
      </c>
      <c r="S42">
        <v>113898.4</v>
      </c>
      <c r="T42">
        <v>0.115</v>
      </c>
    </row>
    <row r="43" spans="1:20">
      <c r="A43">
        <v>703</v>
      </c>
      <c r="B43" t="s">
        <v>0</v>
      </c>
      <c r="C43" t="s">
        <v>32</v>
      </c>
      <c r="D43" s="1">
        <v>40081.350694444445</v>
      </c>
      <c r="E43">
        <v>30.9</v>
      </c>
      <c r="F43">
        <v>110.2</v>
      </c>
      <c r="G43">
        <v>120.2</v>
      </c>
      <c r="H43">
        <v>82.64</v>
      </c>
      <c r="I43">
        <v>104</v>
      </c>
      <c r="J43">
        <v>120.2</v>
      </c>
      <c r="K43">
        <v>100</v>
      </c>
      <c r="L43">
        <v>0</v>
      </c>
      <c r="M43">
        <v>0</v>
      </c>
      <c r="N43">
        <v>0</v>
      </c>
      <c r="O43">
        <v>21</v>
      </c>
      <c r="P43">
        <v>147</v>
      </c>
      <c r="Q43">
        <v>1.42E-3</v>
      </c>
      <c r="R43">
        <v>0</v>
      </c>
      <c r="S43">
        <v>103773.6</v>
      </c>
      <c r="T43">
        <v>7.9000000000000001E-2</v>
      </c>
    </row>
    <row r="44" spans="1:20">
      <c r="A44">
        <v>704</v>
      </c>
      <c r="B44" t="s">
        <v>0</v>
      </c>
      <c r="C44" t="s">
        <v>33</v>
      </c>
      <c r="D44" s="1">
        <v>40081.353067129632</v>
      </c>
      <c r="E44">
        <v>32.64</v>
      </c>
      <c r="F44">
        <v>111.6</v>
      </c>
      <c r="G44">
        <v>122.1</v>
      </c>
      <c r="H44">
        <v>83.07</v>
      </c>
      <c r="I44">
        <v>105.4</v>
      </c>
      <c r="J44">
        <v>122.1</v>
      </c>
      <c r="K44">
        <v>100</v>
      </c>
      <c r="L44">
        <v>0</v>
      </c>
      <c r="M44">
        <v>0</v>
      </c>
      <c r="N44">
        <v>0</v>
      </c>
      <c r="O44">
        <v>21</v>
      </c>
      <c r="P44">
        <v>149.19999999999999</v>
      </c>
      <c r="Q44">
        <v>1.42E-3</v>
      </c>
      <c r="R44">
        <v>0</v>
      </c>
      <c r="S44">
        <v>105316.1</v>
      </c>
      <c r="T44">
        <v>8.5999999999999993E-2</v>
      </c>
    </row>
    <row r="45" spans="1:20">
      <c r="A45">
        <v>705</v>
      </c>
      <c r="B45" t="s">
        <v>0</v>
      </c>
      <c r="C45" t="s">
        <v>34</v>
      </c>
      <c r="D45" s="1">
        <v>40081.355439814812</v>
      </c>
      <c r="E45">
        <v>28.58</v>
      </c>
      <c r="F45">
        <v>111.8</v>
      </c>
      <c r="G45">
        <v>121.1</v>
      </c>
      <c r="H45">
        <v>83.59</v>
      </c>
      <c r="I45">
        <v>105.2</v>
      </c>
      <c r="J45">
        <v>121.1</v>
      </c>
      <c r="K45">
        <v>100</v>
      </c>
      <c r="L45">
        <v>0</v>
      </c>
      <c r="M45">
        <v>0</v>
      </c>
      <c r="N45">
        <v>0</v>
      </c>
      <c r="O45">
        <v>21</v>
      </c>
      <c r="P45">
        <v>150.4</v>
      </c>
      <c r="Q45">
        <v>1.42E-3</v>
      </c>
      <c r="R45">
        <v>0</v>
      </c>
      <c r="S45">
        <v>106164.5</v>
      </c>
      <c r="T45">
        <v>6.5000000000000002E-2</v>
      </c>
    </row>
    <row r="46" spans="1:20">
      <c r="A46">
        <v>706</v>
      </c>
      <c r="B46" t="s">
        <v>0</v>
      </c>
      <c r="C46" t="s">
        <v>35</v>
      </c>
      <c r="D46" s="1">
        <v>40081.357800925929</v>
      </c>
      <c r="E46">
        <v>31.48</v>
      </c>
      <c r="F46">
        <v>110.1</v>
      </c>
      <c r="G46">
        <v>120.6</v>
      </c>
      <c r="H46">
        <v>81.010000000000005</v>
      </c>
      <c r="I46">
        <v>103.3</v>
      </c>
      <c r="J46">
        <v>120.6</v>
      </c>
      <c r="K46">
        <v>100</v>
      </c>
      <c r="L46">
        <v>0</v>
      </c>
      <c r="M46">
        <v>0</v>
      </c>
      <c r="N46">
        <v>0</v>
      </c>
      <c r="O46">
        <v>21</v>
      </c>
      <c r="P46">
        <v>146.30000000000001</v>
      </c>
      <c r="Q46">
        <v>1.42E-3</v>
      </c>
      <c r="R46">
        <v>0</v>
      </c>
      <c r="S46">
        <v>103307.8</v>
      </c>
      <c r="T46">
        <v>8.2000000000000003E-2</v>
      </c>
    </row>
    <row r="47" spans="1:20">
      <c r="A47">
        <v>707</v>
      </c>
      <c r="B47" t="s">
        <v>0</v>
      </c>
      <c r="C47" t="s">
        <v>36</v>
      </c>
      <c r="D47" s="1">
        <v>40081.360185185185</v>
      </c>
      <c r="E47">
        <v>28.32</v>
      </c>
      <c r="F47">
        <v>111.6</v>
      </c>
      <c r="G47">
        <v>120.3</v>
      </c>
      <c r="H47">
        <v>87.21</v>
      </c>
      <c r="I47">
        <v>106.4</v>
      </c>
      <c r="J47">
        <v>120.3</v>
      </c>
      <c r="K47">
        <v>100</v>
      </c>
      <c r="L47">
        <v>0</v>
      </c>
      <c r="M47">
        <v>0</v>
      </c>
      <c r="N47">
        <v>0</v>
      </c>
      <c r="O47">
        <v>21</v>
      </c>
      <c r="P47">
        <v>149.30000000000001</v>
      </c>
      <c r="Q47">
        <v>1.42E-3</v>
      </c>
      <c r="R47">
        <v>0</v>
      </c>
      <c r="S47">
        <v>105400.4</v>
      </c>
      <c r="T47">
        <v>6.4000000000000001E-2</v>
      </c>
    </row>
    <row r="48" spans="1:20">
      <c r="F48" s="2">
        <f>AVERAGE(F42:F47)</f>
        <v>110.93333333333334</v>
      </c>
      <c r="T48" s="2">
        <f>AVERAGE(T42:T47)</f>
        <v>8.1833333333333341E-2</v>
      </c>
    </row>
    <row r="49" spans="1:20">
      <c r="C49" s="2" t="s">
        <v>69</v>
      </c>
    </row>
    <row r="50" spans="1:20">
      <c r="A50">
        <v>708</v>
      </c>
      <c r="B50" t="s">
        <v>0</v>
      </c>
      <c r="C50" t="s">
        <v>25</v>
      </c>
      <c r="D50" s="1">
        <v>40081.373773148145</v>
      </c>
      <c r="E50">
        <v>28.49</v>
      </c>
      <c r="F50">
        <v>122.8</v>
      </c>
      <c r="G50">
        <v>131.6</v>
      </c>
      <c r="H50">
        <v>96.96</v>
      </c>
      <c r="I50">
        <v>119.3</v>
      </c>
      <c r="J50">
        <v>131.6</v>
      </c>
      <c r="K50">
        <v>100</v>
      </c>
      <c r="L50">
        <v>0</v>
      </c>
      <c r="M50">
        <v>0</v>
      </c>
      <c r="N50">
        <v>0</v>
      </c>
      <c r="O50">
        <v>21</v>
      </c>
      <c r="P50">
        <v>157.69999999999999</v>
      </c>
      <c r="Q50">
        <v>1.42E-3</v>
      </c>
      <c r="R50">
        <v>0</v>
      </c>
      <c r="S50">
        <v>111330</v>
      </c>
      <c r="T50">
        <v>5.3999999999999999E-2</v>
      </c>
    </row>
    <row r="51" spans="1:20">
      <c r="A51">
        <v>709</v>
      </c>
      <c r="B51" t="s">
        <v>0</v>
      </c>
      <c r="C51" t="s">
        <v>26</v>
      </c>
      <c r="D51" s="1">
        <v>40081.376145833332</v>
      </c>
      <c r="E51">
        <v>39.450000000000003</v>
      </c>
      <c r="F51">
        <v>122</v>
      </c>
      <c r="G51">
        <v>135.9</v>
      </c>
      <c r="H51">
        <v>88.31</v>
      </c>
      <c r="I51">
        <v>118.4</v>
      </c>
      <c r="J51">
        <v>135.9</v>
      </c>
      <c r="K51">
        <v>100</v>
      </c>
      <c r="L51">
        <v>0</v>
      </c>
      <c r="M51">
        <v>0</v>
      </c>
      <c r="N51">
        <v>0</v>
      </c>
      <c r="O51">
        <v>21</v>
      </c>
      <c r="P51">
        <v>156.1</v>
      </c>
      <c r="Q51">
        <v>1.42E-3</v>
      </c>
      <c r="R51">
        <v>0</v>
      </c>
      <c r="S51">
        <v>110186.5</v>
      </c>
      <c r="T51">
        <v>0.105</v>
      </c>
    </row>
    <row r="52" spans="1:20">
      <c r="A52">
        <v>710</v>
      </c>
      <c r="B52" t="s">
        <v>0</v>
      </c>
      <c r="C52" t="s">
        <v>27</v>
      </c>
      <c r="D52" s="1">
        <v>40081.378518518519</v>
      </c>
      <c r="E52">
        <v>25.59</v>
      </c>
      <c r="F52">
        <v>122.3</v>
      </c>
      <c r="G52">
        <v>130.1</v>
      </c>
      <c r="H52">
        <v>98.05</v>
      </c>
      <c r="I52">
        <v>118.6</v>
      </c>
      <c r="J52">
        <v>130.1</v>
      </c>
      <c r="K52">
        <v>100</v>
      </c>
      <c r="L52">
        <v>0</v>
      </c>
      <c r="M52">
        <v>0</v>
      </c>
      <c r="N52">
        <v>0</v>
      </c>
      <c r="O52">
        <v>21</v>
      </c>
      <c r="P52">
        <v>154.9</v>
      </c>
      <c r="Q52">
        <v>1.42E-3</v>
      </c>
      <c r="R52">
        <v>0</v>
      </c>
      <c r="S52">
        <v>109339.6</v>
      </c>
      <c r="T52">
        <v>4.3999999999999997E-2</v>
      </c>
    </row>
    <row r="53" spans="1:20">
      <c r="A53">
        <v>711</v>
      </c>
      <c r="B53" t="s">
        <v>0</v>
      </c>
      <c r="C53" t="s">
        <v>28</v>
      </c>
      <c r="D53" s="1">
        <v>40081.380879629629</v>
      </c>
      <c r="E53">
        <v>35.200000000000003</v>
      </c>
      <c r="F53">
        <v>121.1</v>
      </c>
      <c r="G53">
        <v>131.69999999999999</v>
      </c>
      <c r="H53">
        <v>93.78</v>
      </c>
      <c r="I53">
        <v>117.8</v>
      </c>
      <c r="J53">
        <v>131.69999999999999</v>
      </c>
      <c r="K53">
        <v>100</v>
      </c>
      <c r="L53">
        <v>0</v>
      </c>
      <c r="M53">
        <v>0</v>
      </c>
      <c r="N53">
        <v>0</v>
      </c>
      <c r="O53">
        <v>21</v>
      </c>
      <c r="P53">
        <v>152</v>
      </c>
      <c r="Q53">
        <v>1.42E-3</v>
      </c>
      <c r="R53">
        <v>0</v>
      </c>
      <c r="S53">
        <v>107290.9</v>
      </c>
      <c r="T53">
        <v>8.5000000000000006E-2</v>
      </c>
    </row>
    <row r="54" spans="1:20">
      <c r="A54">
        <v>712</v>
      </c>
      <c r="B54" t="s">
        <v>0</v>
      </c>
      <c r="C54" t="s">
        <v>29</v>
      </c>
      <c r="D54" s="1">
        <v>40081.383252314816</v>
      </c>
      <c r="E54">
        <v>39.92</v>
      </c>
      <c r="F54">
        <v>121.3</v>
      </c>
      <c r="G54">
        <v>135.80000000000001</v>
      </c>
      <c r="H54">
        <v>85.97</v>
      </c>
      <c r="I54">
        <v>117.1</v>
      </c>
      <c r="J54">
        <v>135.80000000000001</v>
      </c>
      <c r="K54">
        <v>100</v>
      </c>
      <c r="L54">
        <v>0</v>
      </c>
      <c r="M54">
        <v>0</v>
      </c>
      <c r="N54">
        <v>0</v>
      </c>
      <c r="O54">
        <v>21</v>
      </c>
      <c r="P54">
        <v>152.5</v>
      </c>
      <c r="Q54">
        <v>1.42E-3</v>
      </c>
      <c r="R54">
        <v>0</v>
      </c>
      <c r="S54">
        <v>107664.4</v>
      </c>
      <c r="T54">
        <v>0.108</v>
      </c>
    </row>
    <row r="55" spans="1:20">
      <c r="A55">
        <v>713</v>
      </c>
      <c r="B55" t="s">
        <v>0</v>
      </c>
      <c r="C55" t="s">
        <v>30</v>
      </c>
      <c r="D55" s="1">
        <v>40081.385625000003</v>
      </c>
      <c r="E55">
        <v>31.01</v>
      </c>
      <c r="F55">
        <v>121.4</v>
      </c>
      <c r="G55">
        <v>130.19999999999999</v>
      </c>
      <c r="H55">
        <v>97.77</v>
      </c>
      <c r="I55">
        <v>118.6</v>
      </c>
      <c r="J55">
        <v>130.19999999999999</v>
      </c>
      <c r="K55">
        <v>100</v>
      </c>
      <c r="L55">
        <v>0</v>
      </c>
      <c r="M55">
        <v>0</v>
      </c>
      <c r="N55">
        <v>0</v>
      </c>
      <c r="O55">
        <v>21</v>
      </c>
      <c r="P55">
        <v>151.9</v>
      </c>
      <c r="Q55">
        <v>1.42E-3</v>
      </c>
      <c r="R55">
        <v>0</v>
      </c>
      <c r="S55">
        <v>107261.7</v>
      </c>
      <c r="T55">
        <v>6.5000000000000002E-2</v>
      </c>
    </row>
    <row r="56" spans="1:20">
      <c r="F56" s="2">
        <f>AVERAGE(F50:F55)</f>
        <v>121.81666666666666</v>
      </c>
      <c r="T56" s="2">
        <f>AVERAGE(T50:T55)</f>
        <v>7.6833333333333337E-2</v>
      </c>
    </row>
    <row r="58" spans="1:20">
      <c r="A58">
        <v>714</v>
      </c>
      <c r="B58" t="s">
        <v>0</v>
      </c>
      <c r="C58" t="s">
        <v>37</v>
      </c>
      <c r="D58" s="1">
        <v>40081.3983912037</v>
      </c>
      <c r="E58">
        <v>34.03</v>
      </c>
      <c r="F58">
        <v>117.7</v>
      </c>
      <c r="G58">
        <v>129.80000000000001</v>
      </c>
      <c r="H58">
        <v>83.85</v>
      </c>
      <c r="I58">
        <v>111.4</v>
      </c>
      <c r="J58">
        <v>129.80000000000001</v>
      </c>
      <c r="K58">
        <v>100</v>
      </c>
      <c r="L58">
        <v>0</v>
      </c>
      <c r="M58">
        <v>0</v>
      </c>
      <c r="N58">
        <v>0</v>
      </c>
      <c r="O58">
        <v>21</v>
      </c>
      <c r="P58">
        <v>482.3</v>
      </c>
      <c r="Q58">
        <v>3.62E-3</v>
      </c>
      <c r="R58">
        <v>0</v>
      </c>
      <c r="S58">
        <v>133379.6</v>
      </c>
      <c r="T58">
        <v>8.4000000000000005E-2</v>
      </c>
    </row>
    <row r="59" spans="1:20">
      <c r="A59">
        <v>715</v>
      </c>
      <c r="B59" t="s">
        <v>0</v>
      </c>
      <c r="C59" t="s">
        <v>38</v>
      </c>
      <c r="D59" s="1">
        <v>40081.400763888887</v>
      </c>
      <c r="E59">
        <v>31.98</v>
      </c>
      <c r="F59">
        <v>119.1</v>
      </c>
      <c r="G59">
        <v>130.5</v>
      </c>
      <c r="H59">
        <v>85.49</v>
      </c>
      <c r="I59">
        <v>112.9</v>
      </c>
      <c r="J59">
        <v>130.5</v>
      </c>
      <c r="K59">
        <v>100</v>
      </c>
      <c r="L59">
        <v>0</v>
      </c>
      <c r="M59">
        <v>0</v>
      </c>
      <c r="N59">
        <v>0</v>
      </c>
      <c r="O59">
        <v>21</v>
      </c>
      <c r="P59">
        <v>480.1</v>
      </c>
      <c r="Q59">
        <v>3.62E-3</v>
      </c>
      <c r="R59">
        <v>0</v>
      </c>
      <c r="S59">
        <v>132783</v>
      </c>
      <c r="T59">
        <v>7.1999999999999995E-2</v>
      </c>
    </row>
    <row r="60" spans="1:20">
      <c r="A60">
        <v>716</v>
      </c>
      <c r="B60" t="s">
        <v>0</v>
      </c>
      <c r="C60" t="s">
        <v>39</v>
      </c>
      <c r="D60" s="1">
        <v>40081.403136574074</v>
      </c>
      <c r="E60">
        <v>32.93</v>
      </c>
      <c r="F60">
        <v>119.2</v>
      </c>
      <c r="G60">
        <v>131.5</v>
      </c>
      <c r="H60">
        <v>85</v>
      </c>
      <c r="I60">
        <v>113.5</v>
      </c>
      <c r="J60">
        <v>131.5</v>
      </c>
      <c r="K60">
        <v>100</v>
      </c>
      <c r="L60">
        <v>0</v>
      </c>
      <c r="M60">
        <v>0</v>
      </c>
      <c r="N60">
        <v>0</v>
      </c>
      <c r="O60">
        <v>21</v>
      </c>
      <c r="P60">
        <v>454.5</v>
      </c>
      <c r="Q60">
        <v>3.62E-3</v>
      </c>
      <c r="R60">
        <v>0</v>
      </c>
      <c r="S60">
        <v>125694.3</v>
      </c>
      <c r="T60">
        <v>7.5999999999999998E-2</v>
      </c>
    </row>
    <row r="61" spans="1:20">
      <c r="A61">
        <v>717</v>
      </c>
      <c r="B61" t="s">
        <v>0</v>
      </c>
      <c r="C61" t="s">
        <v>40</v>
      </c>
      <c r="D61" s="1">
        <v>40081.405509259261</v>
      </c>
      <c r="E61">
        <v>30.14</v>
      </c>
      <c r="F61">
        <v>120.5</v>
      </c>
      <c r="G61">
        <v>130.5</v>
      </c>
      <c r="H61">
        <v>92.38</v>
      </c>
      <c r="I61">
        <v>116.2</v>
      </c>
      <c r="J61">
        <v>130.5</v>
      </c>
      <c r="K61">
        <v>100</v>
      </c>
      <c r="L61">
        <v>0</v>
      </c>
      <c r="M61">
        <v>0</v>
      </c>
      <c r="N61">
        <v>0</v>
      </c>
      <c r="O61">
        <v>21</v>
      </c>
      <c r="P61">
        <v>457.7</v>
      </c>
      <c r="Q61">
        <v>3.62E-3</v>
      </c>
      <c r="R61">
        <v>0</v>
      </c>
      <c r="S61">
        <v>126579.2</v>
      </c>
      <c r="T61">
        <v>6.3E-2</v>
      </c>
    </row>
    <row r="62" spans="1:20">
      <c r="A62">
        <v>718</v>
      </c>
      <c r="B62" t="s">
        <v>0</v>
      </c>
      <c r="C62" t="s">
        <v>41</v>
      </c>
      <c r="D62" s="1">
        <v>40081.407881944448</v>
      </c>
      <c r="E62">
        <v>26.24</v>
      </c>
      <c r="F62">
        <v>119.1</v>
      </c>
      <c r="G62">
        <v>127.6</v>
      </c>
      <c r="H62">
        <v>93.05</v>
      </c>
      <c r="I62">
        <v>114.4</v>
      </c>
      <c r="J62">
        <v>127.6</v>
      </c>
      <c r="K62">
        <v>100</v>
      </c>
      <c r="L62">
        <v>0</v>
      </c>
      <c r="M62">
        <v>0</v>
      </c>
      <c r="N62">
        <v>0</v>
      </c>
      <c r="O62">
        <v>21</v>
      </c>
      <c r="P62">
        <v>478.8</v>
      </c>
      <c r="Q62">
        <v>3.62E-3</v>
      </c>
      <c r="R62">
        <v>0</v>
      </c>
      <c r="S62">
        <v>132426.1</v>
      </c>
      <c r="T62">
        <v>4.9000000000000002E-2</v>
      </c>
    </row>
    <row r="63" spans="1:20">
      <c r="A63">
        <v>719</v>
      </c>
      <c r="B63" t="s">
        <v>0</v>
      </c>
      <c r="C63" t="s">
        <v>42</v>
      </c>
      <c r="D63" s="1">
        <v>40081.410254629627</v>
      </c>
      <c r="E63">
        <v>28.96</v>
      </c>
      <c r="F63">
        <v>118.6</v>
      </c>
      <c r="G63">
        <v>127.9</v>
      </c>
      <c r="H63">
        <v>91.42</v>
      </c>
      <c r="I63">
        <v>113.7</v>
      </c>
      <c r="J63">
        <v>127.9</v>
      </c>
      <c r="K63">
        <v>100</v>
      </c>
      <c r="L63">
        <v>0</v>
      </c>
      <c r="M63">
        <v>0</v>
      </c>
      <c r="N63">
        <v>0</v>
      </c>
      <c r="O63">
        <v>21</v>
      </c>
      <c r="P63">
        <v>485.1</v>
      </c>
      <c r="Q63">
        <v>3.62E-3</v>
      </c>
      <c r="R63">
        <v>0</v>
      </c>
      <c r="S63">
        <v>134154.70000000001</v>
      </c>
      <c r="T63">
        <v>0.06</v>
      </c>
    </row>
    <row r="64" spans="1:20">
      <c r="F64" s="2">
        <f>AVERAGE(F58:F63)</f>
        <v>119.03333333333335</v>
      </c>
      <c r="T64" s="2">
        <f>AVERAGE(T58:T63)</f>
        <v>6.7333333333333328E-2</v>
      </c>
    </row>
    <row r="66" spans="1:20">
      <c r="A66">
        <v>720</v>
      </c>
      <c r="B66" t="s">
        <v>0</v>
      </c>
      <c r="C66" t="s">
        <v>43</v>
      </c>
      <c r="D66" s="1">
        <v>40081.422106481485</v>
      </c>
      <c r="E66">
        <v>35.94</v>
      </c>
      <c r="F66">
        <v>83.53</v>
      </c>
      <c r="G66">
        <v>104.3</v>
      </c>
      <c r="H66">
        <v>43.04</v>
      </c>
      <c r="I66">
        <v>65.56</v>
      </c>
      <c r="J66">
        <v>104.3</v>
      </c>
      <c r="K66">
        <v>100</v>
      </c>
      <c r="L66">
        <v>0</v>
      </c>
      <c r="M66">
        <v>0</v>
      </c>
      <c r="N66">
        <v>0</v>
      </c>
      <c r="O66">
        <v>21</v>
      </c>
      <c r="P66">
        <v>254.3</v>
      </c>
      <c r="Q66">
        <v>1.26E-2</v>
      </c>
      <c r="R66">
        <v>0</v>
      </c>
      <c r="S66">
        <v>20163.599999999999</v>
      </c>
      <c r="T66">
        <v>0.185</v>
      </c>
    </row>
    <row r="67" spans="1:20">
      <c r="A67">
        <v>721</v>
      </c>
      <c r="B67" t="s">
        <v>0</v>
      </c>
      <c r="C67" t="s">
        <v>44</v>
      </c>
      <c r="D67" s="1">
        <v>40081.424479166664</v>
      </c>
      <c r="E67">
        <v>36.200000000000003</v>
      </c>
      <c r="F67">
        <v>83.48</v>
      </c>
      <c r="G67">
        <v>100.5</v>
      </c>
      <c r="H67">
        <v>47.95</v>
      </c>
      <c r="I67">
        <v>68.2</v>
      </c>
      <c r="J67">
        <v>100.5</v>
      </c>
      <c r="K67">
        <v>100</v>
      </c>
      <c r="L67">
        <v>0</v>
      </c>
      <c r="M67">
        <v>0</v>
      </c>
      <c r="N67">
        <v>0</v>
      </c>
      <c r="O67">
        <v>21</v>
      </c>
      <c r="P67">
        <v>251.2</v>
      </c>
      <c r="Q67">
        <v>1.26E-2</v>
      </c>
      <c r="R67">
        <v>0</v>
      </c>
      <c r="S67">
        <v>19911.8</v>
      </c>
      <c r="T67">
        <v>0.188</v>
      </c>
    </row>
    <row r="68" spans="1:20">
      <c r="A68">
        <v>722</v>
      </c>
      <c r="B68" t="s">
        <v>0</v>
      </c>
      <c r="C68" t="s">
        <v>45</v>
      </c>
      <c r="D68" s="1">
        <v>40081.426851851851</v>
      </c>
      <c r="E68">
        <v>37.47</v>
      </c>
      <c r="F68">
        <v>83.53</v>
      </c>
      <c r="G68">
        <v>105</v>
      </c>
      <c r="H68">
        <v>18.86</v>
      </c>
      <c r="I68">
        <v>45.54</v>
      </c>
      <c r="J68">
        <v>106.1</v>
      </c>
      <c r="K68">
        <v>98.3</v>
      </c>
      <c r="L68">
        <v>20.260000000000002</v>
      </c>
      <c r="M68">
        <v>1.7</v>
      </c>
      <c r="N68">
        <v>0</v>
      </c>
      <c r="O68">
        <v>21</v>
      </c>
      <c r="P68">
        <v>252.8</v>
      </c>
      <c r="Q68">
        <v>1.26E-2</v>
      </c>
      <c r="R68">
        <v>0</v>
      </c>
      <c r="S68">
        <v>20041.5</v>
      </c>
      <c r="T68">
        <v>0.20100000000000001</v>
      </c>
    </row>
    <row r="69" spans="1:20">
      <c r="A69">
        <v>723</v>
      </c>
      <c r="B69" t="s">
        <v>0</v>
      </c>
      <c r="C69" t="s">
        <v>46</v>
      </c>
      <c r="D69" s="1">
        <v>40081.429224537038</v>
      </c>
      <c r="E69">
        <v>36.42</v>
      </c>
      <c r="F69">
        <v>82.92</v>
      </c>
      <c r="G69">
        <v>102.5</v>
      </c>
      <c r="H69">
        <v>17.940000000000001</v>
      </c>
      <c r="I69">
        <v>51.28</v>
      </c>
      <c r="J69">
        <v>103.1</v>
      </c>
      <c r="K69">
        <v>99.4</v>
      </c>
      <c r="L69">
        <v>17.36</v>
      </c>
      <c r="M69">
        <v>0.6</v>
      </c>
      <c r="N69">
        <v>0</v>
      </c>
      <c r="O69">
        <v>21</v>
      </c>
      <c r="P69">
        <v>245.7</v>
      </c>
      <c r="Q69">
        <v>1.26E-2</v>
      </c>
      <c r="R69">
        <v>0</v>
      </c>
      <c r="S69">
        <v>19477.2</v>
      </c>
      <c r="T69">
        <v>0.193</v>
      </c>
    </row>
    <row r="70" spans="1:20">
      <c r="A70">
        <v>724</v>
      </c>
      <c r="B70" t="s">
        <v>0</v>
      </c>
      <c r="C70" t="s">
        <v>47</v>
      </c>
      <c r="D70" s="1">
        <v>40081.431585648148</v>
      </c>
      <c r="E70">
        <v>36.76</v>
      </c>
      <c r="F70">
        <v>83.91</v>
      </c>
      <c r="G70">
        <v>104.4</v>
      </c>
      <c r="H70">
        <v>15.48</v>
      </c>
      <c r="I70">
        <v>43.7</v>
      </c>
      <c r="J70">
        <v>105.3</v>
      </c>
      <c r="K70">
        <v>98.8</v>
      </c>
      <c r="L70">
        <v>17.38</v>
      </c>
      <c r="M70">
        <v>1.2</v>
      </c>
      <c r="N70">
        <v>0</v>
      </c>
      <c r="O70">
        <v>21</v>
      </c>
      <c r="P70">
        <v>245</v>
      </c>
      <c r="Q70">
        <v>1.26E-2</v>
      </c>
      <c r="R70">
        <v>0</v>
      </c>
      <c r="S70">
        <v>19424.400000000001</v>
      </c>
      <c r="T70">
        <v>0.192</v>
      </c>
    </row>
    <row r="71" spans="1:20">
      <c r="A71">
        <v>725</v>
      </c>
      <c r="B71" t="s">
        <v>0</v>
      </c>
      <c r="C71" t="s">
        <v>48</v>
      </c>
      <c r="D71" s="1">
        <v>40081.433958333335</v>
      </c>
      <c r="E71">
        <v>37.01</v>
      </c>
      <c r="F71">
        <v>83.33</v>
      </c>
      <c r="G71">
        <v>104.2</v>
      </c>
      <c r="H71">
        <v>19.86</v>
      </c>
      <c r="I71">
        <v>45.66</v>
      </c>
      <c r="J71">
        <v>104.2</v>
      </c>
      <c r="K71">
        <v>100</v>
      </c>
      <c r="L71">
        <v>0</v>
      </c>
      <c r="M71">
        <v>0</v>
      </c>
      <c r="N71">
        <v>0</v>
      </c>
      <c r="O71">
        <v>21</v>
      </c>
      <c r="P71">
        <v>244.5</v>
      </c>
      <c r="Q71">
        <v>1.26E-2</v>
      </c>
      <c r="R71">
        <v>0</v>
      </c>
      <c r="S71">
        <v>19383.3</v>
      </c>
      <c r="T71">
        <v>0.19700000000000001</v>
      </c>
    </row>
    <row r="72" spans="1:20">
      <c r="F72" s="2">
        <f>AVERAGE(F66:F71)</f>
        <v>83.45</v>
      </c>
      <c r="T72" s="2">
        <f>AVERAGE(T66:T71)</f>
        <v>0.19266666666666668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Catherine</cp:lastModifiedBy>
  <dcterms:created xsi:type="dcterms:W3CDTF">2009-09-28T15:49:02Z</dcterms:created>
  <dcterms:modified xsi:type="dcterms:W3CDTF">2009-09-28T15:56:38Z</dcterms:modified>
</cp:coreProperties>
</file>