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780" yWindow="2205" windowWidth="25320" windowHeight="15870" activeTab="4"/>
  </bookViews>
  <sheets>
    <sheet name="round" sheetId="1" r:id="rId1"/>
    <sheet name="horiz" sheetId="2" r:id="rId2"/>
    <sheet name="vert" sheetId="3" r:id="rId3"/>
    <sheet name="Throughput" sheetId="4" r:id="rId4"/>
    <sheet name="Spotsize" sheetId="5" r:id="rId5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3" i="2" l="1"/>
  <c r="H83" i="2"/>
  <c r="G83" i="2"/>
  <c r="I82" i="2"/>
  <c r="H82" i="2"/>
  <c r="G82" i="2"/>
  <c r="I81" i="2"/>
  <c r="H81" i="2"/>
  <c r="G81" i="2"/>
  <c r="I80" i="2"/>
  <c r="H80" i="2"/>
  <c r="G80" i="2"/>
  <c r="I79" i="2"/>
  <c r="H79" i="2"/>
  <c r="G79" i="2"/>
  <c r="I78" i="2"/>
  <c r="H78" i="2"/>
  <c r="G78" i="2"/>
  <c r="I77" i="2"/>
  <c r="H77" i="2"/>
  <c r="G77" i="2"/>
  <c r="I76" i="2"/>
  <c r="H76" i="2"/>
  <c r="G76" i="2"/>
  <c r="I75" i="2"/>
  <c r="H75" i="2"/>
  <c r="G75" i="2"/>
  <c r="I74" i="2"/>
  <c r="H74" i="2"/>
  <c r="G74" i="2"/>
  <c r="I73" i="2"/>
  <c r="H73" i="2"/>
  <c r="G73" i="2"/>
  <c r="I72" i="2"/>
  <c r="H72" i="2"/>
  <c r="G72" i="2"/>
  <c r="I71" i="2"/>
  <c r="H71" i="2"/>
  <c r="G71" i="2"/>
  <c r="I70" i="2"/>
  <c r="H70" i="2"/>
  <c r="G70" i="2"/>
  <c r="I69" i="2"/>
  <c r="H69" i="2"/>
  <c r="G69" i="2"/>
  <c r="I68" i="2"/>
  <c r="H68" i="2"/>
  <c r="G68" i="2"/>
  <c r="I67" i="2"/>
  <c r="H67" i="2"/>
  <c r="G67" i="2"/>
  <c r="I66" i="2"/>
  <c r="H66" i="2"/>
  <c r="G66" i="2"/>
  <c r="I65" i="2"/>
  <c r="H65" i="2"/>
  <c r="G65" i="2"/>
  <c r="I64" i="2"/>
  <c r="H64" i="2"/>
  <c r="G64" i="2"/>
  <c r="I63" i="2"/>
  <c r="H63" i="2"/>
  <c r="G63" i="2"/>
  <c r="I62" i="2"/>
  <c r="H62" i="2"/>
  <c r="G62" i="2"/>
  <c r="I61" i="2"/>
  <c r="H61" i="2"/>
  <c r="G61" i="2"/>
  <c r="I60" i="2"/>
  <c r="H60" i="2"/>
  <c r="G60" i="2"/>
  <c r="I59" i="2"/>
  <c r="H59" i="2"/>
  <c r="G59" i="2"/>
  <c r="I58" i="2"/>
  <c r="H58" i="2"/>
  <c r="G58" i="2"/>
  <c r="I57" i="2"/>
  <c r="H57" i="2"/>
  <c r="G57" i="2"/>
  <c r="I56" i="2"/>
  <c r="H56" i="2"/>
  <c r="G56" i="2"/>
  <c r="I55" i="2"/>
  <c r="H55" i="2"/>
  <c r="G55" i="2"/>
  <c r="I54" i="2"/>
  <c r="H54" i="2"/>
  <c r="G54" i="2"/>
  <c r="I53" i="2"/>
  <c r="H53" i="2"/>
  <c r="G53" i="2"/>
  <c r="I52" i="2"/>
  <c r="H52" i="2"/>
  <c r="G52" i="2"/>
  <c r="I51" i="2"/>
  <c r="H51" i="2"/>
  <c r="G51" i="2"/>
  <c r="I50" i="2"/>
  <c r="H50" i="2"/>
  <c r="G50" i="2"/>
  <c r="I49" i="2"/>
  <c r="H49" i="2"/>
  <c r="G49" i="2"/>
  <c r="I48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I43" i="2"/>
  <c r="H43" i="2"/>
  <c r="G43" i="2"/>
  <c r="I42" i="2"/>
  <c r="H42" i="2"/>
  <c r="G42" i="2"/>
  <c r="I41" i="2"/>
  <c r="H41" i="2"/>
  <c r="G41" i="2"/>
  <c r="I40" i="2"/>
  <c r="H40" i="2"/>
  <c r="G40" i="2"/>
  <c r="I39" i="2"/>
  <c r="H39" i="2"/>
  <c r="G39" i="2"/>
  <c r="I38" i="2"/>
  <c r="H38" i="2"/>
  <c r="G38" i="2"/>
  <c r="I37" i="2"/>
  <c r="H37" i="2"/>
  <c r="G37" i="2"/>
  <c r="I36" i="2"/>
  <c r="H36" i="2"/>
  <c r="G36" i="2"/>
  <c r="I35" i="2"/>
  <c r="H35" i="2"/>
  <c r="G35" i="2"/>
  <c r="I34" i="2"/>
  <c r="H34" i="2"/>
  <c r="G34" i="2"/>
  <c r="I33" i="2"/>
  <c r="H33" i="2"/>
  <c r="G33" i="2"/>
  <c r="I32" i="2"/>
  <c r="H32" i="2"/>
  <c r="G32" i="2"/>
  <c r="I31" i="2"/>
  <c r="H31" i="2"/>
  <c r="G31" i="2"/>
  <c r="I30" i="2"/>
  <c r="H30" i="2"/>
  <c r="G30" i="2"/>
  <c r="I29" i="2"/>
  <c r="H29" i="2"/>
  <c r="G29" i="2"/>
  <c r="I28" i="2"/>
  <c r="H28" i="2"/>
  <c r="G28" i="2"/>
  <c r="I27" i="2"/>
  <c r="H27" i="2"/>
  <c r="G27" i="2"/>
  <c r="I26" i="2"/>
  <c r="H26" i="2"/>
  <c r="G26" i="2"/>
  <c r="I25" i="2"/>
  <c r="H25" i="2"/>
  <c r="G25" i="2"/>
  <c r="I24" i="2"/>
  <c r="H24" i="2"/>
  <c r="G24" i="2"/>
  <c r="I23" i="2"/>
  <c r="H23" i="2"/>
  <c r="G23" i="2"/>
  <c r="I22" i="2"/>
  <c r="H22" i="2"/>
  <c r="G22" i="2"/>
  <c r="I21" i="2"/>
  <c r="H21" i="2"/>
  <c r="G21" i="2"/>
  <c r="I20" i="2"/>
  <c r="H20" i="2"/>
  <c r="G20" i="2"/>
  <c r="I19" i="2"/>
  <c r="H19" i="2"/>
  <c r="G19" i="2"/>
  <c r="I18" i="2"/>
  <c r="H18" i="2"/>
  <c r="G18" i="2"/>
  <c r="I17" i="2"/>
  <c r="H17" i="2"/>
  <c r="G17" i="2"/>
  <c r="I16" i="2"/>
  <c r="H16" i="2"/>
  <c r="G16" i="2"/>
  <c r="I15" i="2"/>
  <c r="H15" i="2"/>
  <c r="G15" i="2"/>
  <c r="I14" i="2"/>
  <c r="H14" i="2"/>
  <c r="G14" i="2"/>
  <c r="I13" i="2"/>
  <c r="H13" i="2"/>
  <c r="G13" i="2"/>
  <c r="I12" i="2"/>
  <c r="H12" i="2"/>
  <c r="G12" i="2"/>
  <c r="I11" i="2"/>
  <c r="H11" i="2"/>
  <c r="G11" i="2"/>
  <c r="I10" i="2"/>
  <c r="H10" i="2"/>
  <c r="G10" i="2"/>
  <c r="I9" i="2"/>
  <c r="H9" i="2"/>
  <c r="G9" i="2"/>
  <c r="I8" i="2"/>
  <c r="H8" i="2"/>
  <c r="G8" i="2"/>
  <c r="I7" i="2"/>
  <c r="H7" i="2"/>
  <c r="G7" i="2"/>
  <c r="I6" i="2"/>
  <c r="H6" i="2"/>
  <c r="G6" i="2"/>
  <c r="I5" i="2"/>
  <c r="H5" i="2"/>
  <c r="G5" i="2"/>
  <c r="I4" i="2"/>
  <c r="H4" i="2"/>
  <c r="G4" i="2"/>
  <c r="I3" i="2"/>
  <c r="H3" i="2"/>
  <c r="G3" i="2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3" i="1"/>
</calcChain>
</file>

<file path=xl/sharedStrings.xml><?xml version="1.0" encoding="utf-8"?>
<sst xmlns="http://schemas.openxmlformats.org/spreadsheetml/2006/main" count="25" uniqueCount="12">
  <si>
    <t>Field</t>
  </si>
  <si>
    <t>SpotX</t>
  </si>
  <si>
    <t>SpotY</t>
  </si>
  <si>
    <t>SpotRAD</t>
  </si>
  <si>
    <t>Throughput</t>
  </si>
  <si>
    <t>SpotX w</t>
  </si>
  <si>
    <t>SpotY w</t>
  </si>
  <si>
    <t>SpotRAD w</t>
  </si>
  <si>
    <t>SpotX_w</t>
  </si>
  <si>
    <t>SpotY_w</t>
  </si>
  <si>
    <t>SpotRAD_w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</si>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</sst>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ROUND spot X</c:v>
          </c:tx>
          <c:marker>
            <c:symbol val="none"/>
          </c:marker>
          <c:val>
            <c:numRef>
              <c:f>round!$B$3:$B$83</c:f>
              <c:numCache>
                <c:formatCode>General</c:formatCode>
                <c:ptCount val="81"/>
                <c:pt idx="0">
                  <c:v>26.970700000000001</c:v>
                </c:pt>
                <c:pt idx="1">
                  <c:v>26.887799999999999</c:v>
                </c:pt>
                <c:pt idx="2">
                  <c:v>26.700199999999999</c:v>
                </c:pt>
                <c:pt idx="3">
                  <c:v>26.329699999999999</c:v>
                </c:pt>
                <c:pt idx="4">
                  <c:v>25.831900000000001</c:v>
                </c:pt>
                <c:pt idx="5">
                  <c:v>25.210799999999999</c:v>
                </c:pt>
                <c:pt idx="6">
                  <c:v>24.4786</c:v>
                </c:pt>
                <c:pt idx="7">
                  <c:v>23.6236</c:v>
                </c:pt>
                <c:pt idx="8">
                  <c:v>22.648199999999999</c:v>
                </c:pt>
                <c:pt idx="9">
                  <c:v>21.59</c:v>
                </c:pt>
                <c:pt idx="10">
                  <c:v>20.413799999999998</c:v>
                </c:pt>
                <c:pt idx="11">
                  <c:v>19.154299999999999</c:v>
                </c:pt>
                <c:pt idx="12">
                  <c:v>17.8049</c:v>
                </c:pt>
                <c:pt idx="13">
                  <c:v>16.3828</c:v>
                </c:pt>
                <c:pt idx="14">
                  <c:v>14.9148</c:v>
                </c:pt>
                <c:pt idx="15">
                  <c:v>13.410500000000001</c:v>
                </c:pt>
                <c:pt idx="16">
                  <c:v>11.8909</c:v>
                </c:pt>
                <c:pt idx="17">
                  <c:v>10.411</c:v>
                </c:pt>
                <c:pt idx="18">
                  <c:v>9.0504999999999995</c:v>
                </c:pt>
                <c:pt idx="19">
                  <c:v>7.9265999999999996</c:v>
                </c:pt>
                <c:pt idx="20">
                  <c:v>7.2222999999999997</c:v>
                </c:pt>
                <c:pt idx="21">
                  <c:v>7.1367000000000003</c:v>
                </c:pt>
                <c:pt idx="22">
                  <c:v>7.7115</c:v>
                </c:pt>
                <c:pt idx="23">
                  <c:v>8.8911999999999995</c:v>
                </c:pt>
                <c:pt idx="24">
                  <c:v>10.4998</c:v>
                </c:pt>
                <c:pt idx="25">
                  <c:v>12.365500000000001</c:v>
                </c:pt>
                <c:pt idx="26">
                  <c:v>14.4537</c:v>
                </c:pt>
                <c:pt idx="27">
                  <c:v>16.622599999999998</c:v>
                </c:pt>
                <c:pt idx="28">
                  <c:v>18.873999999999999</c:v>
                </c:pt>
                <c:pt idx="29">
                  <c:v>21.215399999999999</c:v>
                </c:pt>
                <c:pt idx="30">
                  <c:v>23.572500000000002</c:v>
                </c:pt>
                <c:pt idx="31">
                  <c:v>25.973099999999999</c:v>
                </c:pt>
                <c:pt idx="32">
                  <c:v>28.395399999999999</c:v>
                </c:pt>
                <c:pt idx="33">
                  <c:v>30.7743</c:v>
                </c:pt>
                <c:pt idx="34">
                  <c:v>33.160299999999999</c:v>
                </c:pt>
                <c:pt idx="35">
                  <c:v>35.584000000000003</c:v>
                </c:pt>
                <c:pt idx="36">
                  <c:v>37.914099999999998</c:v>
                </c:pt>
                <c:pt idx="37">
                  <c:v>40.219900000000003</c:v>
                </c:pt>
                <c:pt idx="38">
                  <c:v>42.425199999999997</c:v>
                </c:pt>
                <c:pt idx="39">
                  <c:v>44.618899999999996</c:v>
                </c:pt>
                <c:pt idx="40">
                  <c:v>46.689399999999999</c:v>
                </c:pt>
                <c:pt idx="41">
                  <c:v>48.841500000000003</c:v>
                </c:pt>
                <c:pt idx="42">
                  <c:v>50.985199999999999</c:v>
                </c:pt>
                <c:pt idx="43">
                  <c:v>52.778599999999997</c:v>
                </c:pt>
                <c:pt idx="44">
                  <c:v>54.669699999999999</c:v>
                </c:pt>
                <c:pt idx="45">
                  <c:v>56.439700000000002</c:v>
                </c:pt>
                <c:pt idx="46">
                  <c:v>57.938400000000001</c:v>
                </c:pt>
                <c:pt idx="47">
                  <c:v>59.582299999999996</c:v>
                </c:pt>
                <c:pt idx="48">
                  <c:v>60.841200000000001</c:v>
                </c:pt>
                <c:pt idx="49">
                  <c:v>62.335799999999999</c:v>
                </c:pt>
                <c:pt idx="50">
                  <c:v>63.492199999999997</c:v>
                </c:pt>
                <c:pt idx="51">
                  <c:v>64.3399</c:v>
                </c:pt>
                <c:pt idx="52">
                  <c:v>65.377399999999994</c:v>
                </c:pt>
                <c:pt idx="53">
                  <c:v>66.224699999999999</c:v>
                </c:pt>
                <c:pt idx="54">
                  <c:v>66.768699999999995</c:v>
                </c:pt>
                <c:pt idx="55">
                  <c:v>67.281000000000006</c:v>
                </c:pt>
                <c:pt idx="56">
                  <c:v>67.611699999999999</c:v>
                </c:pt>
                <c:pt idx="57">
                  <c:v>68.039400000000001</c:v>
                </c:pt>
                <c:pt idx="58">
                  <c:v>68.045699999999997</c:v>
                </c:pt>
                <c:pt idx="59">
                  <c:v>67.974900000000005</c:v>
                </c:pt>
                <c:pt idx="60">
                  <c:v>67.840599999999995</c:v>
                </c:pt>
                <c:pt idx="61">
                  <c:v>67.543199999999999</c:v>
                </c:pt>
                <c:pt idx="62">
                  <c:v>67.112700000000004</c:v>
                </c:pt>
                <c:pt idx="63">
                  <c:v>66.602500000000006</c:v>
                </c:pt>
                <c:pt idx="64">
                  <c:v>66.025499999999994</c:v>
                </c:pt>
                <c:pt idx="65">
                  <c:v>65.266099999999994</c:v>
                </c:pt>
                <c:pt idx="66">
                  <c:v>64.541899999999998</c:v>
                </c:pt>
                <c:pt idx="67">
                  <c:v>63.723700000000001</c:v>
                </c:pt>
                <c:pt idx="68">
                  <c:v>62.925699999999999</c:v>
                </c:pt>
                <c:pt idx="69">
                  <c:v>62.290300000000002</c:v>
                </c:pt>
                <c:pt idx="70">
                  <c:v>61.907800000000002</c:v>
                </c:pt>
                <c:pt idx="71">
                  <c:v>61.691299999999998</c:v>
                </c:pt>
                <c:pt idx="72">
                  <c:v>61.888599999999997</c:v>
                </c:pt>
                <c:pt idx="73">
                  <c:v>62.6205</c:v>
                </c:pt>
                <c:pt idx="74">
                  <c:v>64.672700000000006</c:v>
                </c:pt>
                <c:pt idx="75">
                  <c:v>66.682000000000002</c:v>
                </c:pt>
                <c:pt idx="76">
                  <c:v>57.887</c:v>
                </c:pt>
                <c:pt idx="77">
                  <c:v>46.367400000000004</c:v>
                </c:pt>
                <c:pt idx="78">
                  <c:v>34.625700000000002</c:v>
                </c:pt>
                <c:pt idx="79">
                  <c:v>23.531500000000001</c:v>
                </c:pt>
                <c:pt idx="80">
                  <c:v>13.4221</c:v>
                </c:pt>
              </c:numCache>
            </c:numRef>
          </c:val>
          <c:smooth val="0"/>
        </c:ser>
        <c:ser>
          <c:idx val="1"/>
          <c:order val="1"/>
          <c:tx>
            <c:v>ROUND spot Y</c:v>
          </c:tx>
          <c:marker>
            <c:symbol val="none"/>
          </c:marker>
          <c:val>
            <c:numRef>
              <c:f>round!$C$3:$C$83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26.9787</c:v>
                </c:pt>
                <c:pt idx="2">
                  <c:v>26.983499999999999</c:v>
                </c:pt>
                <c:pt idx="3">
                  <c:v>27.013200000000001</c:v>
                </c:pt>
                <c:pt idx="4">
                  <c:v>27.050999999999998</c:v>
                </c:pt>
                <c:pt idx="5">
                  <c:v>27.0916</c:v>
                </c:pt>
                <c:pt idx="6">
                  <c:v>27.118600000000001</c:v>
                </c:pt>
                <c:pt idx="7">
                  <c:v>27.1783</c:v>
                </c:pt>
                <c:pt idx="8">
                  <c:v>27.254300000000001</c:v>
                </c:pt>
                <c:pt idx="9">
                  <c:v>27.315200000000001</c:v>
                </c:pt>
                <c:pt idx="10">
                  <c:v>27.3841</c:v>
                </c:pt>
                <c:pt idx="11">
                  <c:v>27.4495</c:v>
                </c:pt>
                <c:pt idx="12">
                  <c:v>27.531400000000001</c:v>
                </c:pt>
                <c:pt idx="13">
                  <c:v>27.627099999999999</c:v>
                </c:pt>
                <c:pt idx="14">
                  <c:v>27.713000000000001</c:v>
                </c:pt>
                <c:pt idx="15">
                  <c:v>27.8034</c:v>
                </c:pt>
                <c:pt idx="16">
                  <c:v>27.8916</c:v>
                </c:pt>
                <c:pt idx="17">
                  <c:v>27.9998</c:v>
                </c:pt>
                <c:pt idx="18">
                  <c:v>28.0898</c:v>
                </c:pt>
                <c:pt idx="19">
                  <c:v>28.196300000000001</c:v>
                </c:pt>
                <c:pt idx="20">
                  <c:v>28.297599999999999</c:v>
                </c:pt>
                <c:pt idx="21">
                  <c:v>28.391300000000001</c:v>
                </c:pt>
                <c:pt idx="22">
                  <c:v>28.499300000000002</c:v>
                </c:pt>
                <c:pt idx="23">
                  <c:v>28.585599999999999</c:v>
                </c:pt>
                <c:pt idx="24">
                  <c:v>28.668299999999999</c:v>
                </c:pt>
                <c:pt idx="25">
                  <c:v>28.753399999999999</c:v>
                </c:pt>
                <c:pt idx="26">
                  <c:v>28.805700000000002</c:v>
                </c:pt>
                <c:pt idx="27">
                  <c:v>28.858599999999999</c:v>
                </c:pt>
                <c:pt idx="28">
                  <c:v>28.906600000000001</c:v>
                </c:pt>
                <c:pt idx="29">
                  <c:v>28.939599999999999</c:v>
                </c:pt>
                <c:pt idx="30">
                  <c:v>28.9374</c:v>
                </c:pt>
                <c:pt idx="31">
                  <c:v>28.930700000000002</c:v>
                </c:pt>
                <c:pt idx="32">
                  <c:v>28.926300000000001</c:v>
                </c:pt>
                <c:pt idx="33">
                  <c:v>28.8933</c:v>
                </c:pt>
                <c:pt idx="34">
                  <c:v>28.839099999999998</c:v>
                </c:pt>
                <c:pt idx="35">
                  <c:v>28.7621</c:v>
                </c:pt>
                <c:pt idx="36">
                  <c:v>28.668500000000002</c:v>
                </c:pt>
                <c:pt idx="37">
                  <c:v>28.5565</c:v>
                </c:pt>
                <c:pt idx="38">
                  <c:v>28.3871</c:v>
                </c:pt>
                <c:pt idx="39">
                  <c:v>28.168099999999999</c:v>
                </c:pt>
                <c:pt idx="40">
                  <c:v>27.9344</c:v>
                </c:pt>
                <c:pt idx="41">
                  <c:v>27.693100000000001</c:v>
                </c:pt>
                <c:pt idx="42">
                  <c:v>27.4101</c:v>
                </c:pt>
                <c:pt idx="43">
                  <c:v>27.085000000000001</c:v>
                </c:pt>
                <c:pt idx="44">
                  <c:v>26.6128</c:v>
                </c:pt>
                <c:pt idx="45">
                  <c:v>26.212800000000001</c:v>
                </c:pt>
                <c:pt idx="46">
                  <c:v>25.780100000000001</c:v>
                </c:pt>
                <c:pt idx="47">
                  <c:v>25.173300000000001</c:v>
                </c:pt>
                <c:pt idx="48">
                  <c:v>24.677499999999998</c:v>
                </c:pt>
                <c:pt idx="49">
                  <c:v>24.022099999999998</c:v>
                </c:pt>
                <c:pt idx="50">
                  <c:v>23.352499999999999</c:v>
                </c:pt>
                <c:pt idx="51">
                  <c:v>22.645600000000002</c:v>
                </c:pt>
                <c:pt idx="52">
                  <c:v>21.912800000000001</c:v>
                </c:pt>
                <c:pt idx="53">
                  <c:v>21.0319</c:v>
                </c:pt>
                <c:pt idx="54">
                  <c:v>20.259799999999998</c:v>
                </c:pt>
                <c:pt idx="55">
                  <c:v>19.470099999999999</c:v>
                </c:pt>
                <c:pt idx="56">
                  <c:v>18.6721</c:v>
                </c:pt>
                <c:pt idx="57">
                  <c:v>17.927800000000001</c:v>
                </c:pt>
                <c:pt idx="58">
                  <c:v>17.3262</c:v>
                </c:pt>
                <c:pt idx="59">
                  <c:v>16.888100000000001</c:v>
                </c:pt>
                <c:pt idx="60">
                  <c:v>16.729600000000001</c:v>
                </c:pt>
                <c:pt idx="61">
                  <c:v>16.973099999999999</c:v>
                </c:pt>
                <c:pt idx="62">
                  <c:v>17.593299999999999</c:v>
                </c:pt>
                <c:pt idx="63">
                  <c:v>18.709</c:v>
                </c:pt>
                <c:pt idx="64">
                  <c:v>20.339099999999998</c:v>
                </c:pt>
                <c:pt idx="65">
                  <c:v>22.5427</c:v>
                </c:pt>
                <c:pt idx="66">
                  <c:v>25.291</c:v>
                </c:pt>
                <c:pt idx="67">
                  <c:v>28.6479</c:v>
                </c:pt>
                <c:pt idx="68">
                  <c:v>32.454599999999999</c:v>
                </c:pt>
                <c:pt idx="69">
                  <c:v>36.898299999999999</c:v>
                </c:pt>
                <c:pt idx="70">
                  <c:v>41.999899999999997</c:v>
                </c:pt>
                <c:pt idx="71">
                  <c:v>47.712899999999998</c:v>
                </c:pt>
                <c:pt idx="72">
                  <c:v>54.066800000000001</c:v>
                </c:pt>
                <c:pt idx="73">
                  <c:v>61.371000000000002</c:v>
                </c:pt>
                <c:pt idx="74">
                  <c:v>69.5398</c:v>
                </c:pt>
                <c:pt idx="75">
                  <c:v>79.252600000000001</c:v>
                </c:pt>
                <c:pt idx="76">
                  <c:v>89.462000000000003</c:v>
                </c:pt>
                <c:pt idx="77">
                  <c:v>97.427199999999999</c:v>
                </c:pt>
                <c:pt idx="78">
                  <c:v>102.2788</c:v>
                </c:pt>
                <c:pt idx="79">
                  <c:v>103.1521</c:v>
                </c:pt>
                <c:pt idx="80">
                  <c:v>96.511899999999997</c:v>
                </c:pt>
              </c:numCache>
            </c:numRef>
          </c:val>
          <c:smooth val="0"/>
        </c:ser>
        <c:ser>
          <c:idx val="2"/>
          <c:order val="2"/>
          <c:tx>
            <c:v>ROUND spot rad</c:v>
          </c:tx>
          <c:marker>
            <c:symbol val="none"/>
          </c:marker>
          <c:val>
            <c:numRef>
              <c:f>round!$D$3:$D$83</c:f>
              <c:numCache>
                <c:formatCode>0.00E+00</c:formatCode>
                <c:ptCount val="81"/>
                <c:pt idx="0">
                  <c:v>38.142400000000002</c:v>
                </c:pt>
                <c:pt idx="1">
                  <c:v>38.089399999999998</c:v>
                </c:pt>
                <c:pt idx="2">
                  <c:v>37.960599999999999</c:v>
                </c:pt>
                <c:pt idx="3">
                  <c:v>37.722200000000001</c:v>
                </c:pt>
                <c:pt idx="4">
                  <c:v>37.403799999999997</c:v>
                </c:pt>
                <c:pt idx="5">
                  <c:v>37.007300000000001</c:v>
                </c:pt>
                <c:pt idx="6">
                  <c:v>36.532499999999999</c:v>
                </c:pt>
                <c:pt idx="7">
                  <c:v>36.010199999999998</c:v>
                </c:pt>
                <c:pt idx="8">
                  <c:v>35.436399999999999</c:v>
                </c:pt>
                <c:pt idx="9">
                  <c:v>34.817300000000003</c:v>
                </c:pt>
                <c:pt idx="10">
                  <c:v>34.155700000000003</c:v>
                </c:pt>
                <c:pt idx="11">
                  <c:v>33.471800000000002</c:v>
                </c:pt>
                <c:pt idx="12">
                  <c:v>32.787100000000002</c:v>
                </c:pt>
                <c:pt idx="13">
                  <c:v>32.119300000000003</c:v>
                </c:pt>
                <c:pt idx="14">
                  <c:v>31.471599999999999</c:v>
                </c:pt>
                <c:pt idx="15">
                  <c:v>30.8687</c:v>
                </c:pt>
                <c:pt idx="16">
                  <c:v>30.320499999999999</c:v>
                </c:pt>
                <c:pt idx="17">
                  <c:v>29.872599999999998</c:v>
                </c:pt>
                <c:pt idx="18">
                  <c:v>29.511900000000001</c:v>
                </c:pt>
                <c:pt idx="19">
                  <c:v>29.289300000000001</c:v>
                </c:pt>
                <c:pt idx="20">
                  <c:v>29.204699999999999</c:v>
                </c:pt>
                <c:pt idx="21">
                  <c:v>29.2745</c:v>
                </c:pt>
                <c:pt idx="22">
                  <c:v>29.5242</c:v>
                </c:pt>
                <c:pt idx="23">
                  <c:v>29.936399999999999</c:v>
                </c:pt>
                <c:pt idx="24">
                  <c:v>30.5306</c:v>
                </c:pt>
                <c:pt idx="25">
                  <c:v>31.299600000000002</c:v>
                </c:pt>
                <c:pt idx="26">
                  <c:v>32.228499999999997</c:v>
                </c:pt>
                <c:pt idx="27">
                  <c:v>33.303600000000003</c:v>
                </c:pt>
                <c:pt idx="28">
                  <c:v>34.522799999999997</c:v>
                </c:pt>
                <c:pt idx="29">
                  <c:v>35.883099999999999</c:v>
                </c:pt>
                <c:pt idx="30">
                  <c:v>37.323399999999999</c:v>
                </c:pt>
                <c:pt idx="31">
                  <c:v>38.879199999999997</c:v>
                </c:pt>
                <c:pt idx="32">
                  <c:v>40.534300000000002</c:v>
                </c:pt>
                <c:pt idx="33">
                  <c:v>42.212299999999999</c:v>
                </c:pt>
                <c:pt idx="34">
                  <c:v>43.946599999999997</c:v>
                </c:pt>
                <c:pt idx="35">
                  <c:v>45.7545</c:v>
                </c:pt>
                <c:pt idx="36">
                  <c:v>47.532699999999998</c:v>
                </c:pt>
                <c:pt idx="37">
                  <c:v>49.326599999999999</c:v>
                </c:pt>
                <c:pt idx="38">
                  <c:v>51.046300000000002</c:v>
                </c:pt>
                <c:pt idx="39">
                  <c:v>52.766300000000001</c:v>
                </c:pt>
                <c:pt idx="40">
                  <c:v>54.408000000000001</c:v>
                </c:pt>
                <c:pt idx="41">
                  <c:v>56.1462</c:v>
                </c:pt>
                <c:pt idx="42">
                  <c:v>57.886200000000002</c:v>
                </c:pt>
                <c:pt idx="43">
                  <c:v>59.322699999999998</c:v>
                </c:pt>
                <c:pt idx="44">
                  <c:v>60.803100000000001</c:v>
                </c:pt>
                <c:pt idx="45">
                  <c:v>62.229799999999997</c:v>
                </c:pt>
                <c:pt idx="46">
                  <c:v>63.415100000000002</c:v>
                </c:pt>
                <c:pt idx="47">
                  <c:v>64.681899999999999</c:v>
                </c:pt>
                <c:pt idx="48">
                  <c:v>65.6554</c:v>
                </c:pt>
                <c:pt idx="49">
                  <c:v>66.804299999999998</c:v>
                </c:pt>
                <c:pt idx="50">
                  <c:v>67.650499999999994</c:v>
                </c:pt>
                <c:pt idx="51">
                  <c:v>68.2089</c:v>
                </c:pt>
                <c:pt idx="52">
                  <c:v>68.951899999999995</c:v>
                </c:pt>
                <c:pt idx="53">
                  <c:v>69.484200000000001</c:v>
                </c:pt>
                <c:pt idx="54">
                  <c:v>69.774799999999999</c:v>
                </c:pt>
                <c:pt idx="55">
                  <c:v>70.041600000000003</c:v>
                </c:pt>
                <c:pt idx="56">
                  <c:v>70.142700000000005</c:v>
                </c:pt>
                <c:pt idx="57">
                  <c:v>70.361699999999999</c:v>
                </c:pt>
                <c:pt idx="58">
                  <c:v>70.216899999999995</c:v>
                </c:pt>
                <c:pt idx="59">
                  <c:v>70.041399999999996</c:v>
                </c:pt>
                <c:pt idx="60">
                  <c:v>69.873000000000005</c:v>
                </c:pt>
                <c:pt idx="61">
                  <c:v>69.643100000000004</c:v>
                </c:pt>
                <c:pt idx="62">
                  <c:v>69.380399999999995</c:v>
                </c:pt>
                <c:pt idx="63">
                  <c:v>69.180300000000003</c:v>
                </c:pt>
                <c:pt idx="64">
                  <c:v>69.087299999999999</c:v>
                </c:pt>
                <c:pt idx="65">
                  <c:v>69.049599999999998</c:v>
                </c:pt>
                <c:pt idx="66">
                  <c:v>69.3202</c:v>
                </c:pt>
                <c:pt idx="67">
                  <c:v>69.867099999999994</c:v>
                </c:pt>
                <c:pt idx="68">
                  <c:v>70.802099999999996</c:v>
                </c:pt>
                <c:pt idx="69">
                  <c:v>72.398700000000005</c:v>
                </c:pt>
                <c:pt idx="70">
                  <c:v>74.810199999999995</c:v>
                </c:pt>
                <c:pt idx="71">
                  <c:v>77.9893</c:v>
                </c:pt>
                <c:pt idx="72">
                  <c:v>82.179199999999994</c:v>
                </c:pt>
                <c:pt idx="73">
                  <c:v>87.679699999999997</c:v>
                </c:pt>
                <c:pt idx="74">
                  <c:v>94.965000000000003</c:v>
                </c:pt>
                <c:pt idx="75">
                  <c:v>103.5735</c:v>
                </c:pt>
                <c:pt idx="76">
                  <c:v>106.5568</c:v>
                </c:pt>
                <c:pt idx="77">
                  <c:v>107.8981</c:v>
                </c:pt>
                <c:pt idx="78">
                  <c:v>107.98099999999999</c:v>
                </c:pt>
                <c:pt idx="79">
                  <c:v>105.8021</c:v>
                </c:pt>
                <c:pt idx="80">
                  <c:v>97.440799999999996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07712"/>
        <c:axId val="53833088"/>
      </c:lineChart>
      <c:catAx>
        <c:axId val="3550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833088"/>
        <c:crosses val="autoZero"/>
        <c:auto val="1"/>
        <c:lblAlgn val="ctr"/>
        <c:lblOffset val="100"/>
        <c:noMultiLvlLbl val="0"/>
      </c:catAx>
      <c:valAx>
        <c:axId val="53833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507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ROUND spot X W</c:v>
          </c:tx>
          <c:marker>
            <c:symbol val="none"/>
          </c:marker>
          <c:val>
            <c:numRef>
              <c:f>round!$G$3:$G$83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26.886401907100829</c:v>
                </c:pt>
                <c:pt idx="2">
                  <c:v>26.69894514957797</c:v>
                </c:pt>
                <c:pt idx="3">
                  <c:v>26.350469440012617</c:v>
                </c:pt>
                <c:pt idx="4">
                  <c:v>25.90034165281757</c:v>
                </c:pt>
                <c:pt idx="5">
                  <c:v>25.340059644245294</c:v>
                </c:pt>
                <c:pt idx="6">
                  <c:v>24.777240074619389</c:v>
                </c:pt>
                <c:pt idx="7">
                  <c:v>23.965382299666697</c:v>
                </c:pt>
                <c:pt idx="8">
                  <c:v>23.025809459652624</c:v>
                </c:pt>
                <c:pt idx="9">
                  <c:v>22.003050056887922</c:v>
                </c:pt>
                <c:pt idx="10">
                  <c:v>20.857716874001049</c:v>
                </c:pt>
                <c:pt idx="11">
                  <c:v>19.619152270056258</c:v>
                </c:pt>
                <c:pt idx="12">
                  <c:v>18.287646314831122</c:v>
                </c:pt>
                <c:pt idx="13">
                  <c:v>16.875015515047561</c:v>
                </c:pt>
                <c:pt idx="14">
                  <c:v>15.406304243003698</c:v>
                </c:pt>
                <c:pt idx="15">
                  <c:v>13.886862430644648</c:v>
                </c:pt>
                <c:pt idx="16">
                  <c:v>12.35302544665689</c:v>
                </c:pt>
                <c:pt idx="17">
                  <c:v>10.849207067918162</c:v>
                </c:pt>
                <c:pt idx="18">
                  <c:v>9.4586284680418427</c:v>
                </c:pt>
                <c:pt idx="19">
                  <c:v>8.3093293727759345</c:v>
                </c:pt>
                <c:pt idx="20">
                  <c:v>7.6373228139626708</c:v>
                </c:pt>
                <c:pt idx="21">
                  <c:v>7.5643521623700218</c:v>
                </c:pt>
                <c:pt idx="22">
                  <c:v>8.1945542211385174</c:v>
                </c:pt>
                <c:pt idx="23">
                  <c:v>9.4746508971784262</c:v>
                </c:pt>
                <c:pt idx="24">
                  <c:v>11.21516250492542</c:v>
                </c:pt>
                <c:pt idx="25">
                  <c:v>13.239803675516402</c:v>
                </c:pt>
                <c:pt idx="26">
                  <c:v>15.513821476795332</c:v>
                </c:pt>
                <c:pt idx="27">
                  <c:v>17.893633069753907</c:v>
                </c:pt>
                <c:pt idx="28">
                  <c:v>20.37075332284827</c:v>
                </c:pt>
                <c:pt idx="29">
                  <c:v>22.966397162547821</c:v>
                </c:pt>
                <c:pt idx="30">
                  <c:v>25.595846550660394</c:v>
                </c:pt>
                <c:pt idx="31">
                  <c:v>28.26924081604221</c:v>
                </c:pt>
                <c:pt idx="32">
                  <c:v>30.990257660253771</c:v>
                </c:pt>
                <c:pt idx="33">
                  <c:v>33.678365226458368</c:v>
                </c:pt>
                <c:pt idx="34">
                  <c:v>36.390383192974831</c:v>
                </c:pt>
                <c:pt idx="35">
                  <c:v>39.175030057786032</c:v>
                </c:pt>
                <c:pt idx="36">
                  <c:v>41.836386768728609</c:v>
                </c:pt>
                <c:pt idx="37">
                  <c:v>44.733919272759472</c:v>
                </c:pt>
                <c:pt idx="38">
                  <c:v>47.324908702677817</c:v>
                </c:pt>
                <c:pt idx="39">
                  <c:v>49.879501478870885</c:v>
                </c:pt>
                <c:pt idx="40">
                  <c:v>52.049377199850213</c:v>
                </c:pt>
                <c:pt idx="41">
                  <c:v>54.526364205724647</c:v>
                </c:pt>
                <c:pt idx="42">
                  <c:v>57.025098886177851</c:v>
                </c:pt>
                <c:pt idx="43">
                  <c:v>59.159224022913762</c:v>
                </c:pt>
                <c:pt idx="44">
                  <c:v>61.454767210829672</c:v>
                </c:pt>
                <c:pt idx="45">
                  <c:v>63.643185807178398</c:v>
                </c:pt>
                <c:pt idx="46">
                  <c:v>65.556230672880758</c:v>
                </c:pt>
                <c:pt idx="47">
                  <c:v>67.732989990273552</c:v>
                </c:pt>
                <c:pt idx="48">
                  <c:v>69.29295924984676</c:v>
                </c:pt>
                <c:pt idx="49">
                  <c:v>71.143695409598564</c:v>
                </c:pt>
                <c:pt idx="50">
                  <c:v>72.692804715010908</c:v>
                </c:pt>
                <c:pt idx="51">
                  <c:v>74.045792917279883</c:v>
                </c:pt>
                <c:pt idx="52">
                  <c:v>75.080055656539059</c:v>
                </c:pt>
                <c:pt idx="53">
                  <c:v>76.44457526751394</c:v>
                </c:pt>
                <c:pt idx="54">
                  <c:v>77.8502648033231</c:v>
                </c:pt>
                <c:pt idx="55">
                  <c:v>78.318851700662549</c:v>
                </c:pt>
                <c:pt idx="56">
                  <c:v>79.23631751764168</c:v>
                </c:pt>
                <c:pt idx="57">
                  <c:v>80.15403281184453</c:v>
                </c:pt>
                <c:pt idx="58">
                  <c:v>80.71385208397237</c:v>
                </c:pt>
                <c:pt idx="59">
                  <c:v>80.852706788461532</c:v>
                </c:pt>
                <c:pt idx="60">
                  <c:v>81.364395931672249</c:v>
                </c:pt>
                <c:pt idx="61">
                  <c:v>81.792857111717893</c:v>
                </c:pt>
                <c:pt idx="62">
                  <c:v>82.065401941048094</c:v>
                </c:pt>
                <c:pt idx="63">
                  <c:v>81.989210083309487</c:v>
                </c:pt>
                <c:pt idx="64">
                  <c:v>82.332322034468959</c:v>
                </c:pt>
                <c:pt idx="65">
                  <c:v>82.685703969518357</c:v>
                </c:pt>
                <c:pt idx="66">
                  <c:v>82.520796763807084</c:v>
                </c:pt>
                <c:pt idx="67">
                  <c:v>82.888639231495745</c:v>
                </c:pt>
                <c:pt idx="68">
                  <c:v>83.696479573032335</c:v>
                </c:pt>
                <c:pt idx="69">
                  <c:v>84.601431929043258</c:v>
                </c:pt>
                <c:pt idx="70">
                  <c:v>86.25865194853111</c:v>
                </c:pt>
                <c:pt idx="71">
                  <c:v>88.991523263601934</c:v>
                </c:pt>
                <c:pt idx="72">
                  <c:v>91.720078629997957</c:v>
                </c:pt>
                <c:pt idx="73">
                  <c:v>96.970628911913693</c:v>
                </c:pt>
                <c:pt idx="74">
                  <c:v>105.56698547098507</c:v>
                </c:pt>
                <c:pt idx="75">
                  <c:v>116.30480642929315</c:v>
                </c:pt>
                <c:pt idx="76">
                  <c:v>112.95031001969367</c:v>
                </c:pt>
                <c:pt idx="77">
                  <c:v>96.294259526854461</c:v>
                </c:pt>
                <c:pt idx="78">
                  <c:v>86.877835547408367</c:v>
                </c:pt>
                <c:pt idx="79">
                  <c:v>79.159129984596419</c:v>
                </c:pt>
                <c:pt idx="80">
                  <c:v>68.734032207763477</c:v>
                </c:pt>
              </c:numCache>
            </c:numRef>
          </c:val>
          <c:smooth val="0"/>
        </c:ser>
        <c:ser>
          <c:idx val="1"/>
          <c:order val="1"/>
          <c:tx>
            <c:v>ROUND spot Y W</c:v>
          </c:tx>
          <c:marker>
            <c:symbol val="none"/>
          </c:marker>
          <c:val>
            <c:numRef>
              <c:f>round!$H$3:$H$83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26.977297180546614</c:v>
                </c:pt>
                <c:pt idx="2">
                  <c:v>26.98223183510375</c:v>
                </c:pt>
                <c:pt idx="3">
                  <c:v>27.034508599678269</c:v>
                </c:pt>
                <c:pt idx="4">
                  <c:v>27.122671659861183</c:v>
                </c:pt>
                <c:pt idx="5">
                  <c:v>27.230502794756053</c:v>
                </c:pt>
                <c:pt idx="6">
                  <c:v>27.449448199144285</c:v>
                </c:pt>
                <c:pt idx="7">
                  <c:v>27.571511105632986</c:v>
                </c:pt>
                <c:pt idx="8">
                  <c:v>27.708706155730283</c:v>
                </c:pt>
                <c:pt idx="9">
                  <c:v>27.837781978411535</c:v>
                </c:pt>
                <c:pt idx="10">
                  <c:v>27.979592464378616</c:v>
                </c:pt>
                <c:pt idx="11">
                  <c:v>28.115666990540468</c:v>
                </c:pt>
                <c:pt idx="12">
                  <c:v>28.277862035290376</c:v>
                </c:pt>
                <c:pt idx="13">
                  <c:v>28.457146588847479</c:v>
                </c:pt>
                <c:pt idx="14">
                  <c:v>28.62625777659516</c:v>
                </c:pt>
                <c:pt idx="15">
                  <c:v>28.791021282143497</c:v>
                </c:pt>
                <c:pt idx="16">
                  <c:v>28.975573299579956</c:v>
                </c:pt>
                <c:pt idx="17">
                  <c:v>29.178333307107383</c:v>
                </c:pt>
                <c:pt idx="18">
                  <c:v>29.356497645610936</c:v>
                </c:pt>
                <c:pt idx="19">
                  <c:v>29.557735194610814</c:v>
                </c:pt>
                <c:pt idx="20">
                  <c:v>29.923695507025474</c:v>
                </c:pt>
                <c:pt idx="21">
                  <c:v>30.092590629772303</c:v>
                </c:pt>
                <c:pt idx="22">
                  <c:v>30.284517812940798</c:v>
                </c:pt>
                <c:pt idx="23">
                  <c:v>30.461420357925096</c:v>
                </c:pt>
                <c:pt idx="24">
                  <c:v>30.621501670503573</c:v>
                </c:pt>
                <c:pt idx="25">
                  <c:v>30.786411467679695</c:v>
                </c:pt>
                <c:pt idx="26">
                  <c:v>30.918483662600117</c:v>
                </c:pt>
                <c:pt idx="27">
                  <c:v>31.065248475376901</c:v>
                </c:pt>
                <c:pt idx="28">
                  <c:v>31.198962488197829</c:v>
                </c:pt>
                <c:pt idx="29">
                  <c:v>31.328108229176397</c:v>
                </c:pt>
                <c:pt idx="30">
                  <c:v>31.421242972747059</c:v>
                </c:pt>
                <c:pt idx="31">
                  <c:v>31.488306181267252</c:v>
                </c:pt>
                <c:pt idx="32">
                  <c:v>31.569672910323458</c:v>
                </c:pt>
                <c:pt idx="33">
                  <c:v>31.619861702707443</c:v>
                </c:pt>
                <c:pt idx="34">
                  <c:v>31.648263132134524</c:v>
                </c:pt>
                <c:pt idx="35">
                  <c:v>31.664684465631957</c:v>
                </c:pt>
                <c:pt idx="36">
                  <c:v>31.63431161703156</c:v>
                </c:pt>
                <c:pt idx="37">
                  <c:v>31.761495322279661</c:v>
                </c:pt>
                <c:pt idx="38">
                  <c:v>31.665541136725004</c:v>
                </c:pt>
                <c:pt idx="39">
                  <c:v>31.489139929648267</c:v>
                </c:pt>
                <c:pt idx="40">
                  <c:v>31.14128951007072</c:v>
                </c:pt>
                <c:pt idx="41">
                  <c:v>30.916414454624718</c:v>
                </c:pt>
                <c:pt idx="42">
                  <c:v>30.657203717549869</c:v>
                </c:pt>
                <c:pt idx="43">
                  <c:v>30.35941807210914</c:v>
                </c:pt>
                <c:pt idx="44">
                  <c:v>29.915719838015722</c:v>
                </c:pt>
                <c:pt idx="45">
                  <c:v>29.558380021977541</c:v>
                </c:pt>
                <c:pt idx="46">
                  <c:v>29.169707523333976</c:v>
                </c:pt>
                <c:pt idx="47">
                  <c:v>28.616936186118252</c:v>
                </c:pt>
                <c:pt idx="48">
                  <c:v>28.105576515389131</c:v>
                </c:pt>
                <c:pt idx="49">
                  <c:v>27.416363718744567</c:v>
                </c:pt>
                <c:pt idx="50">
                  <c:v>26.736492389731215</c:v>
                </c:pt>
                <c:pt idx="51">
                  <c:v>26.061765841842362</c:v>
                </c:pt>
                <c:pt idx="52">
                  <c:v>25.164877214306614</c:v>
                </c:pt>
                <c:pt idx="53">
                  <c:v>24.277568076092852</c:v>
                </c:pt>
                <c:pt idx="54">
                  <c:v>23.622307980571218</c:v>
                </c:pt>
                <c:pt idx="55">
                  <c:v>22.664286715373873</c:v>
                </c:pt>
                <c:pt idx="56">
                  <c:v>21.882432246506998</c:v>
                </c:pt>
                <c:pt idx="57">
                  <c:v>21.119902136764676</c:v>
                </c:pt>
                <c:pt idx="58">
                  <c:v>20.551840071853508</c:v>
                </c:pt>
                <c:pt idx="59">
                  <c:v>20.087541099938615</c:v>
                </c:pt>
                <c:pt idx="60">
                  <c:v>20.06458961416179</c:v>
                </c:pt>
                <c:pt idx="61">
                  <c:v>20.553932047088367</c:v>
                </c:pt>
                <c:pt idx="62">
                  <c:v>21.513085242725165</c:v>
                </c:pt>
                <c:pt idx="63">
                  <c:v>23.03120951088378</c:v>
                </c:pt>
                <c:pt idx="64">
                  <c:v>25.362402876029222</c:v>
                </c:pt>
                <c:pt idx="65">
                  <c:v>28.559374910921008</c:v>
                </c:pt>
                <c:pt idx="66">
                  <c:v>32.336102143777069</c:v>
                </c:pt>
                <c:pt idx="67">
                  <c:v>37.263772314538656</c:v>
                </c:pt>
                <c:pt idx="68">
                  <c:v>43.167350795476807</c:v>
                </c:pt>
                <c:pt idx="69">
                  <c:v>50.114528518042398</c:v>
                </c:pt>
                <c:pt idx="70">
                  <c:v>58.520166376015808</c:v>
                </c:pt>
                <c:pt idx="71">
                  <c:v>68.82726819379576</c:v>
                </c:pt>
                <c:pt idx="72">
                  <c:v>80.128022725871546</c:v>
                </c:pt>
                <c:pt idx="73">
                  <c:v>95.035722598079786</c:v>
                </c:pt>
                <c:pt idx="74">
                  <c:v>113.51168354274998</c:v>
                </c:pt>
                <c:pt idx="75">
                  <c:v>138.23008161150233</c:v>
                </c:pt>
                <c:pt idx="76">
                  <c:v>174.56010218152323</c:v>
                </c:pt>
                <c:pt idx="77">
                  <c:v>202.33353782560064</c:v>
                </c:pt>
                <c:pt idx="78">
                  <c:v>256.62328173542403</c:v>
                </c:pt>
                <c:pt idx="79">
                  <c:v>346.9999996636036</c:v>
                </c:pt>
                <c:pt idx="80">
                  <c:v>494.23354341216708</c:v>
                </c:pt>
              </c:numCache>
            </c:numRef>
          </c:val>
          <c:smooth val="0"/>
        </c:ser>
        <c:ser>
          <c:idx val="2"/>
          <c:order val="2"/>
          <c:tx>
            <c:v>ROUND spot rad W</c:v>
          </c:tx>
          <c:marker>
            <c:symbol val="none"/>
          </c:marker>
          <c:val>
            <c:numRef>
              <c:f>round!$I$3:$I$83</c:f>
              <c:numCache>
                <c:formatCode>0.00E+00</c:formatCode>
                <c:ptCount val="81"/>
                <c:pt idx="0">
                  <c:v>38.142400000000002</c:v>
                </c:pt>
                <c:pt idx="1">
                  <c:v>38.087419454188385</c:v>
                </c:pt>
                <c:pt idx="2">
                  <c:v>37.958815935651025</c:v>
                </c:pt>
                <c:pt idx="3">
                  <c:v>37.751956091791548</c:v>
                </c:pt>
                <c:pt idx="4">
                  <c:v>37.502901416994405</c:v>
                </c:pt>
                <c:pt idx="5">
                  <c:v>37.197042111812358</c:v>
                </c:pt>
                <c:pt idx="6">
                  <c:v>36.978198223184037</c:v>
                </c:pt>
                <c:pt idx="7">
                  <c:v>36.531189559908633</c:v>
                </c:pt>
                <c:pt idx="8">
                  <c:v>36.027224871558637</c:v>
                </c:pt>
                <c:pt idx="9">
                  <c:v>35.483408742273461</c:v>
                </c:pt>
                <c:pt idx="10">
                  <c:v>34.898447140332415</c:v>
                </c:pt>
                <c:pt idx="11">
                  <c:v>34.284121108725934</c:v>
                </c:pt>
                <c:pt idx="12">
                  <c:v>33.676060437800807</c:v>
                </c:pt>
                <c:pt idx="13">
                  <c:v>33.084313171891694</c:v>
                </c:pt>
                <c:pt idx="14">
                  <c:v>32.508719165802773</c:v>
                </c:pt>
                <c:pt idx="15">
                  <c:v>31.965205645788032</c:v>
                </c:pt>
                <c:pt idx="16">
                  <c:v>31.498869560366348</c:v>
                </c:pt>
                <c:pt idx="17">
                  <c:v>31.129960912217086</c:v>
                </c:pt>
                <c:pt idx="18">
                  <c:v>30.842726643390321</c:v>
                </c:pt>
                <c:pt idx="19">
                  <c:v>30.703509802190872</c:v>
                </c:pt>
                <c:pt idx="20">
                  <c:v>30.882921172609226</c:v>
                </c:pt>
                <c:pt idx="21">
                  <c:v>31.028714584794262</c:v>
                </c:pt>
                <c:pt idx="22">
                  <c:v>31.373618327917761</c:v>
                </c:pt>
                <c:pt idx="23">
                  <c:v>31.900861426836901</c:v>
                </c:pt>
                <c:pt idx="24">
                  <c:v>32.610682143743311</c:v>
                </c:pt>
                <c:pt idx="25">
                  <c:v>33.51264074418286</c:v>
                </c:pt>
                <c:pt idx="26">
                  <c:v>34.592332445318384</c:v>
                </c:pt>
                <c:pt idx="27">
                  <c:v>35.85013164618389</c:v>
                </c:pt>
                <c:pt idx="28">
                  <c:v>37.26054057507821</c:v>
                </c:pt>
                <c:pt idx="29">
                  <c:v>38.844684805538414</c:v>
                </c:pt>
                <c:pt idx="30">
                  <c:v>40.527055643182443</c:v>
                </c:pt>
                <c:pt idx="31">
                  <c:v>42.316299076162196</c:v>
                </c:pt>
                <c:pt idx="32">
                  <c:v>44.238447110377898</c:v>
                </c:pt>
                <c:pt idx="33">
                  <c:v>46.195730088054923</c:v>
                </c:pt>
                <c:pt idx="34">
                  <c:v>48.227356629113359</c:v>
                </c:pt>
                <c:pt idx="35">
                  <c:v>50.371906271891042</c:v>
                </c:pt>
                <c:pt idx="36">
                  <c:v>52.450049489818994</c:v>
                </c:pt>
                <c:pt idx="37">
                  <c:v>54.862695889340777</c:v>
                </c:pt>
                <c:pt idx="38">
                  <c:v>56.941664084306097</c:v>
                </c:pt>
                <c:pt idx="39">
                  <c:v>58.987485995498439</c:v>
                </c:pt>
                <c:pt idx="40">
                  <c:v>60.654078113864188</c:v>
                </c:pt>
                <c:pt idx="41">
                  <c:v>62.68128845280053</c:v>
                </c:pt>
                <c:pt idx="42">
                  <c:v>64.743617346701953</c:v>
                </c:pt>
                <c:pt idx="43">
                  <c:v>66.494467434606193</c:v>
                </c:pt>
                <c:pt idx="44">
                  <c:v>68.349384690181182</c:v>
                </c:pt>
                <c:pt idx="45">
                  <c:v>70.172285184782169</c:v>
                </c:pt>
                <c:pt idx="46">
                  <c:v>71.753015681202811</c:v>
                </c:pt>
                <c:pt idx="47">
                  <c:v>73.530200835682336</c:v>
                </c:pt>
                <c:pt idx="48">
                  <c:v>74.775924155545724</c:v>
                </c:pt>
                <c:pt idx="49">
                  <c:v>76.243583482548473</c:v>
                </c:pt>
                <c:pt idx="50">
                  <c:v>77.453680694208828</c:v>
                </c:pt>
                <c:pt idx="51">
                  <c:v>78.498444736710056</c:v>
                </c:pt>
                <c:pt idx="52">
                  <c:v>79.185046967669493</c:v>
                </c:pt>
                <c:pt idx="53">
                  <c:v>80.207085223534307</c:v>
                </c:pt>
                <c:pt idx="54">
                  <c:v>81.355285584396725</c:v>
                </c:pt>
                <c:pt idx="55">
                  <c:v>81.532344692812615</c:v>
                </c:pt>
                <c:pt idx="56">
                  <c:v>82.20247751121012</c:v>
                </c:pt>
                <c:pt idx="57">
                  <c:v>82.889825755329426</c:v>
                </c:pt>
                <c:pt idx="58">
                  <c:v>83.289267071910203</c:v>
                </c:pt>
                <c:pt idx="59">
                  <c:v>83.310704057723498</c:v>
                </c:pt>
                <c:pt idx="60">
                  <c:v>83.801948050779856</c:v>
                </c:pt>
                <c:pt idx="61">
                  <c:v>84.335775135277586</c:v>
                </c:pt>
                <c:pt idx="62">
                  <c:v>84.838345243608018</c:v>
                </c:pt>
                <c:pt idx="63">
                  <c:v>85.1625412008014</c:v>
                </c:pt>
                <c:pt idx="64">
                  <c:v>86.15031816634432</c:v>
                </c:pt>
                <c:pt idx="65">
                  <c:v>87.479024866104382</c:v>
                </c:pt>
                <c:pt idx="66">
                  <c:v>88.630147792774309</c:v>
                </c:pt>
                <c:pt idx="67">
                  <c:v>90.879670296150977</c:v>
                </c:pt>
                <c:pt idx="68">
                  <c:v>94.172754794587775</c:v>
                </c:pt>
                <c:pt idx="69">
                  <c:v>98.330457387445946</c:v>
                </c:pt>
                <c:pt idx="70">
                  <c:v>104.23608986266677</c:v>
                </c:pt>
                <c:pt idx="71">
                  <c:v>112.50186987892994</c:v>
                </c:pt>
                <c:pt idx="72">
                  <c:v>121.79113254703334</c:v>
                </c:pt>
                <c:pt idx="73">
                  <c:v>135.77591446583656</c:v>
                </c:pt>
                <c:pt idx="74">
                  <c:v>155.01392048348217</c:v>
                </c:pt>
                <c:pt idx="75">
                  <c:v>180.64988855619796</c:v>
                </c:pt>
                <c:pt idx="76">
                  <c:v>207.9158290238999</c:v>
                </c:pt>
                <c:pt idx="77">
                  <c:v>224.07915138339641</c:v>
                </c:pt>
                <c:pt idx="78">
                  <c:v>270.93042336312919</c:v>
                </c:pt>
                <c:pt idx="79">
                  <c:v>355.91450551572433</c:v>
                </c:pt>
                <c:pt idx="80">
                  <c:v>498.99040280956325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482112"/>
        <c:axId val="53834816"/>
      </c:lineChart>
      <c:catAx>
        <c:axId val="8348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834816"/>
        <c:crosses val="autoZero"/>
        <c:auto val="1"/>
        <c:lblAlgn val="ctr"/>
        <c:lblOffset val="100"/>
        <c:noMultiLvlLbl val="0"/>
      </c:catAx>
      <c:valAx>
        <c:axId val="5383481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3482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ROUND throughput</c:v>
          </c:tx>
          <c:marker>
            <c:symbol val="none"/>
          </c:marker>
          <c:val>
            <c:numRef>
              <c:f>round!$E$3:$E$83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1.0000519999999999</c:v>
                </c:pt>
                <c:pt idx="2">
                  <c:v>1.0000469999999999</c:v>
                </c:pt>
                <c:pt idx="3">
                  <c:v>0.99921179999999998</c:v>
                </c:pt>
                <c:pt idx="4">
                  <c:v>0.99735750000000001</c:v>
                </c:pt>
                <c:pt idx="5">
                  <c:v>0.99489899999999998</c:v>
                </c:pt>
                <c:pt idx="6">
                  <c:v>0.98794700000000002</c:v>
                </c:pt>
                <c:pt idx="7">
                  <c:v>0.98573849999999996</c:v>
                </c:pt>
                <c:pt idx="8">
                  <c:v>0.98360060000000005</c:v>
                </c:pt>
                <c:pt idx="9">
                  <c:v>0.98122759999999998</c:v>
                </c:pt>
                <c:pt idx="10">
                  <c:v>0.9787169</c:v>
                </c:pt>
                <c:pt idx="11">
                  <c:v>0.97630620000000001</c:v>
                </c:pt>
                <c:pt idx="12">
                  <c:v>0.97360259999999998</c:v>
                </c:pt>
                <c:pt idx="13">
                  <c:v>0.97083169999999996</c:v>
                </c:pt>
                <c:pt idx="14">
                  <c:v>0.96809719999999999</c:v>
                </c:pt>
                <c:pt idx="15">
                  <c:v>0.96569689999999997</c:v>
                </c:pt>
                <c:pt idx="16">
                  <c:v>0.9625901</c:v>
                </c:pt>
                <c:pt idx="17">
                  <c:v>0.9596093</c:v>
                </c:pt>
                <c:pt idx="18">
                  <c:v>0.95685120000000001</c:v>
                </c:pt>
                <c:pt idx="19">
                  <c:v>0.9539398</c:v>
                </c:pt>
                <c:pt idx="20">
                  <c:v>0.94565860000000002</c:v>
                </c:pt>
                <c:pt idx="21">
                  <c:v>0.94346479999999999</c:v>
                </c:pt>
                <c:pt idx="22">
                  <c:v>0.94105179999999999</c:v>
                </c:pt>
                <c:pt idx="23">
                  <c:v>0.93841980000000003</c:v>
                </c:pt>
                <c:pt idx="24">
                  <c:v>0.93621469999999996</c:v>
                </c:pt>
                <c:pt idx="25">
                  <c:v>0.93396400000000002</c:v>
                </c:pt>
                <c:pt idx="26">
                  <c:v>0.93166599999999999</c:v>
                </c:pt>
                <c:pt idx="27">
                  <c:v>0.92896730000000005</c:v>
                </c:pt>
                <c:pt idx="28">
                  <c:v>0.92652440000000003</c:v>
                </c:pt>
                <c:pt idx="29">
                  <c:v>0.92375830000000003</c:v>
                </c:pt>
                <c:pt idx="30">
                  <c:v>0.92095020000000005</c:v>
                </c:pt>
                <c:pt idx="31">
                  <c:v>0.91877600000000004</c:v>
                </c:pt>
                <c:pt idx="32">
                  <c:v>0.91626859999999999</c:v>
                </c:pt>
                <c:pt idx="33">
                  <c:v>0.91377059999999999</c:v>
                </c:pt>
                <c:pt idx="34">
                  <c:v>0.91123799999999999</c:v>
                </c:pt>
                <c:pt idx="35">
                  <c:v>0.90833370000000002</c:v>
                </c:pt>
                <c:pt idx="36">
                  <c:v>0.90624700000000002</c:v>
                </c:pt>
                <c:pt idx="37">
                  <c:v>0.8990918</c:v>
                </c:pt>
                <c:pt idx="38">
                  <c:v>0.8964666</c:v>
                </c:pt>
                <c:pt idx="39">
                  <c:v>0.89453380000000005</c:v>
                </c:pt>
                <c:pt idx="40">
                  <c:v>0.89702130000000002</c:v>
                </c:pt>
                <c:pt idx="41">
                  <c:v>0.89574100000000001</c:v>
                </c:pt>
                <c:pt idx="42">
                  <c:v>0.89408350000000003</c:v>
                </c:pt>
                <c:pt idx="43">
                  <c:v>0.89214490000000002</c:v>
                </c:pt>
                <c:pt idx="44">
                  <c:v>0.88959250000000001</c:v>
                </c:pt>
                <c:pt idx="45">
                  <c:v>0.88681449999999995</c:v>
                </c:pt>
                <c:pt idx="46">
                  <c:v>0.88379700000000005</c:v>
                </c:pt>
                <c:pt idx="47">
                  <c:v>0.87966440000000001</c:v>
                </c:pt>
                <c:pt idx="48">
                  <c:v>0.87802860000000005</c:v>
                </c:pt>
                <c:pt idx="49">
                  <c:v>0.87619570000000002</c:v>
                </c:pt>
                <c:pt idx="50">
                  <c:v>0.87343170000000003</c:v>
                </c:pt>
                <c:pt idx="51">
                  <c:v>0.86892040000000004</c:v>
                </c:pt>
                <c:pt idx="52">
                  <c:v>0.87076920000000002</c:v>
                </c:pt>
                <c:pt idx="53">
                  <c:v>0.86631000000000002</c:v>
                </c:pt>
                <c:pt idx="54">
                  <c:v>0.85765539999999996</c:v>
                </c:pt>
                <c:pt idx="55">
                  <c:v>0.85906519999999997</c:v>
                </c:pt>
                <c:pt idx="56">
                  <c:v>0.85329180000000004</c:v>
                </c:pt>
                <c:pt idx="57">
                  <c:v>0.84885809999999995</c:v>
                </c:pt>
                <c:pt idx="58">
                  <c:v>0.84304860000000004</c:v>
                </c:pt>
                <c:pt idx="59">
                  <c:v>0.8407251</c:v>
                </c:pt>
                <c:pt idx="60">
                  <c:v>0.83378730000000001</c:v>
                </c:pt>
                <c:pt idx="61">
                  <c:v>0.82578359999999995</c:v>
                </c:pt>
                <c:pt idx="62">
                  <c:v>0.8177953</c:v>
                </c:pt>
                <c:pt idx="63">
                  <c:v>0.81233250000000001</c:v>
                </c:pt>
                <c:pt idx="64">
                  <c:v>0.80193899999999996</c:v>
                </c:pt>
                <c:pt idx="65">
                  <c:v>0.78932749999999996</c:v>
                </c:pt>
                <c:pt idx="66">
                  <c:v>0.78212890000000002</c:v>
                </c:pt>
                <c:pt idx="67">
                  <c:v>0.76878690000000005</c:v>
                </c:pt>
                <c:pt idx="68">
                  <c:v>0.7518321</c:v>
                </c:pt>
                <c:pt idx="69">
                  <c:v>0.73627949999999998</c:v>
                </c:pt>
                <c:pt idx="70">
                  <c:v>0.71769959999999999</c:v>
                </c:pt>
                <c:pt idx="71">
                  <c:v>0.69322669999999997</c:v>
                </c:pt>
                <c:pt idx="72">
                  <c:v>0.6747552</c:v>
                </c:pt>
                <c:pt idx="73">
                  <c:v>0.64576769999999994</c:v>
                </c:pt>
                <c:pt idx="74">
                  <c:v>0.61262240000000001</c:v>
                </c:pt>
                <c:pt idx="75">
                  <c:v>0.57333829999999997</c:v>
                </c:pt>
                <c:pt idx="76">
                  <c:v>0.5124997</c:v>
                </c:pt>
                <c:pt idx="77">
                  <c:v>0.4815178</c:v>
                </c:pt>
                <c:pt idx="78">
                  <c:v>0.39855620000000003</c:v>
                </c:pt>
                <c:pt idx="79">
                  <c:v>0.29726829999999999</c:v>
                </c:pt>
                <c:pt idx="80">
                  <c:v>0.1952759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483648"/>
        <c:axId val="53836544"/>
      </c:lineChart>
      <c:catAx>
        <c:axId val="8348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836544"/>
        <c:crosses val="autoZero"/>
        <c:auto val="1"/>
        <c:lblAlgn val="ctr"/>
        <c:lblOffset val="100"/>
        <c:noMultiLvlLbl val="0"/>
      </c:catAx>
      <c:valAx>
        <c:axId val="5383654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3483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Round</c:v>
          </c:tx>
          <c:spPr>
            <a:ln w="47625">
              <a:noFill/>
            </a:ln>
          </c:spPr>
          <c:xVal>
            <c:numRef>
              <c:f>round!$A$3:$A$83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round!$E$3:$E$83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1.0000519999999999</c:v>
                </c:pt>
                <c:pt idx="2">
                  <c:v>1.0000469999999999</c:v>
                </c:pt>
                <c:pt idx="3">
                  <c:v>0.99921179999999998</c:v>
                </c:pt>
                <c:pt idx="4">
                  <c:v>0.99735750000000001</c:v>
                </c:pt>
                <c:pt idx="5">
                  <c:v>0.99489899999999998</c:v>
                </c:pt>
                <c:pt idx="6">
                  <c:v>0.98794700000000002</c:v>
                </c:pt>
                <c:pt idx="7">
                  <c:v>0.98573849999999996</c:v>
                </c:pt>
                <c:pt idx="8">
                  <c:v>0.98360060000000005</c:v>
                </c:pt>
                <c:pt idx="9">
                  <c:v>0.98122759999999998</c:v>
                </c:pt>
                <c:pt idx="10">
                  <c:v>0.9787169</c:v>
                </c:pt>
                <c:pt idx="11">
                  <c:v>0.97630620000000001</c:v>
                </c:pt>
                <c:pt idx="12">
                  <c:v>0.97360259999999998</c:v>
                </c:pt>
                <c:pt idx="13">
                  <c:v>0.97083169999999996</c:v>
                </c:pt>
                <c:pt idx="14">
                  <c:v>0.96809719999999999</c:v>
                </c:pt>
                <c:pt idx="15">
                  <c:v>0.96569689999999997</c:v>
                </c:pt>
                <c:pt idx="16">
                  <c:v>0.9625901</c:v>
                </c:pt>
                <c:pt idx="17">
                  <c:v>0.9596093</c:v>
                </c:pt>
                <c:pt idx="18">
                  <c:v>0.95685120000000001</c:v>
                </c:pt>
                <c:pt idx="19">
                  <c:v>0.9539398</c:v>
                </c:pt>
                <c:pt idx="20">
                  <c:v>0.94565860000000002</c:v>
                </c:pt>
                <c:pt idx="21">
                  <c:v>0.94346479999999999</c:v>
                </c:pt>
                <c:pt idx="22">
                  <c:v>0.94105179999999999</c:v>
                </c:pt>
                <c:pt idx="23">
                  <c:v>0.93841980000000003</c:v>
                </c:pt>
                <c:pt idx="24">
                  <c:v>0.93621469999999996</c:v>
                </c:pt>
                <c:pt idx="25">
                  <c:v>0.93396400000000002</c:v>
                </c:pt>
                <c:pt idx="26">
                  <c:v>0.93166599999999999</c:v>
                </c:pt>
                <c:pt idx="27">
                  <c:v>0.92896730000000005</c:v>
                </c:pt>
                <c:pt idx="28">
                  <c:v>0.92652440000000003</c:v>
                </c:pt>
                <c:pt idx="29">
                  <c:v>0.92375830000000003</c:v>
                </c:pt>
                <c:pt idx="30">
                  <c:v>0.92095020000000005</c:v>
                </c:pt>
                <c:pt idx="31">
                  <c:v>0.91877600000000004</c:v>
                </c:pt>
                <c:pt idx="32">
                  <c:v>0.91626859999999999</c:v>
                </c:pt>
                <c:pt idx="33">
                  <c:v>0.91377059999999999</c:v>
                </c:pt>
                <c:pt idx="34">
                  <c:v>0.91123799999999999</c:v>
                </c:pt>
                <c:pt idx="35">
                  <c:v>0.90833370000000002</c:v>
                </c:pt>
                <c:pt idx="36">
                  <c:v>0.90624700000000002</c:v>
                </c:pt>
                <c:pt idx="37">
                  <c:v>0.8990918</c:v>
                </c:pt>
                <c:pt idx="38">
                  <c:v>0.8964666</c:v>
                </c:pt>
                <c:pt idx="39">
                  <c:v>0.89453380000000005</c:v>
                </c:pt>
                <c:pt idx="40">
                  <c:v>0.89702130000000002</c:v>
                </c:pt>
                <c:pt idx="41">
                  <c:v>0.89574100000000001</c:v>
                </c:pt>
                <c:pt idx="42">
                  <c:v>0.89408350000000003</c:v>
                </c:pt>
                <c:pt idx="43">
                  <c:v>0.89214490000000002</c:v>
                </c:pt>
                <c:pt idx="44">
                  <c:v>0.88959250000000001</c:v>
                </c:pt>
                <c:pt idx="45">
                  <c:v>0.88681449999999995</c:v>
                </c:pt>
                <c:pt idx="46">
                  <c:v>0.88379700000000005</c:v>
                </c:pt>
                <c:pt idx="47">
                  <c:v>0.87966440000000001</c:v>
                </c:pt>
                <c:pt idx="48">
                  <c:v>0.87802860000000005</c:v>
                </c:pt>
                <c:pt idx="49">
                  <c:v>0.87619570000000002</c:v>
                </c:pt>
                <c:pt idx="50">
                  <c:v>0.87343170000000003</c:v>
                </c:pt>
                <c:pt idx="51">
                  <c:v>0.86892040000000004</c:v>
                </c:pt>
                <c:pt idx="52">
                  <c:v>0.87076920000000002</c:v>
                </c:pt>
                <c:pt idx="53">
                  <c:v>0.86631000000000002</c:v>
                </c:pt>
                <c:pt idx="54">
                  <c:v>0.85765539999999996</c:v>
                </c:pt>
                <c:pt idx="55">
                  <c:v>0.85906519999999997</c:v>
                </c:pt>
                <c:pt idx="56">
                  <c:v>0.85329180000000004</c:v>
                </c:pt>
                <c:pt idx="57">
                  <c:v>0.84885809999999995</c:v>
                </c:pt>
                <c:pt idx="58">
                  <c:v>0.84304860000000004</c:v>
                </c:pt>
                <c:pt idx="59">
                  <c:v>0.8407251</c:v>
                </c:pt>
                <c:pt idx="60">
                  <c:v>0.83378730000000001</c:v>
                </c:pt>
                <c:pt idx="61">
                  <c:v>0.82578359999999995</c:v>
                </c:pt>
                <c:pt idx="62">
                  <c:v>0.8177953</c:v>
                </c:pt>
                <c:pt idx="63">
                  <c:v>0.81233250000000001</c:v>
                </c:pt>
                <c:pt idx="64">
                  <c:v>0.80193899999999996</c:v>
                </c:pt>
                <c:pt idx="65">
                  <c:v>0.78932749999999996</c:v>
                </c:pt>
                <c:pt idx="66">
                  <c:v>0.78212890000000002</c:v>
                </c:pt>
                <c:pt idx="67">
                  <c:v>0.76878690000000005</c:v>
                </c:pt>
                <c:pt idx="68">
                  <c:v>0.7518321</c:v>
                </c:pt>
                <c:pt idx="69">
                  <c:v>0.73627949999999998</c:v>
                </c:pt>
                <c:pt idx="70">
                  <c:v>0.71769959999999999</c:v>
                </c:pt>
                <c:pt idx="71">
                  <c:v>0.69322669999999997</c:v>
                </c:pt>
                <c:pt idx="72">
                  <c:v>0.6747552</c:v>
                </c:pt>
                <c:pt idx="73">
                  <c:v>0.64576769999999994</c:v>
                </c:pt>
                <c:pt idx="74">
                  <c:v>0.61262240000000001</c:v>
                </c:pt>
                <c:pt idx="75">
                  <c:v>0.57333829999999997</c:v>
                </c:pt>
                <c:pt idx="76">
                  <c:v>0.5124997</c:v>
                </c:pt>
                <c:pt idx="77">
                  <c:v>0.4815178</c:v>
                </c:pt>
                <c:pt idx="78">
                  <c:v>0.39855620000000003</c:v>
                </c:pt>
                <c:pt idx="79">
                  <c:v>0.29726829999999999</c:v>
                </c:pt>
                <c:pt idx="80">
                  <c:v>0.1952759</c:v>
                </c:pt>
              </c:numCache>
            </c:numRef>
          </c:yVal>
          <c:smooth val="0"/>
        </c:ser>
        <c:ser>
          <c:idx val="1"/>
          <c:order val="1"/>
          <c:tx>
            <c:v>Vertical</c:v>
          </c:tx>
          <c:spPr>
            <a:ln w="47625">
              <a:noFill/>
            </a:ln>
          </c:spPr>
          <c:xVal>
            <c:numRef>
              <c:f>vert!$A$3:$A$83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vert!$E$3:$E$83</c:f>
              <c:numCache>
                <c:formatCode>0.00E+00</c:formatCode>
                <c:ptCount val="81"/>
                <c:pt idx="0">
                  <c:v>1</c:v>
                </c:pt>
                <c:pt idx="1">
                  <c:v>1</c:v>
                </c:pt>
                <c:pt idx="2">
                  <c:v>0.995</c:v>
                </c:pt>
                <c:pt idx="3">
                  <c:v>0.98899999999999999</c:v>
                </c:pt>
                <c:pt idx="4">
                  <c:v>0.98199999999999998</c:v>
                </c:pt>
                <c:pt idx="5">
                  <c:v>0.97499999999999998</c:v>
                </c:pt>
                <c:pt idx="6">
                  <c:v>0.96499999999999997</c:v>
                </c:pt>
                <c:pt idx="7">
                  <c:v>0.93</c:v>
                </c:pt>
                <c:pt idx="8">
                  <c:v>0.92500000000000004</c:v>
                </c:pt>
                <c:pt idx="9">
                  <c:v>0.92</c:v>
                </c:pt>
                <c:pt idx="10">
                  <c:v>0.91400000000000003</c:v>
                </c:pt>
                <c:pt idx="11">
                  <c:v>0.90900000000000003</c:v>
                </c:pt>
                <c:pt idx="12">
                  <c:v>0.90400000000000003</c:v>
                </c:pt>
                <c:pt idx="13">
                  <c:v>0.89700000000000002</c:v>
                </c:pt>
                <c:pt idx="14">
                  <c:v>0.89100000000000001</c:v>
                </c:pt>
                <c:pt idx="15">
                  <c:v>0.88400000000000001</c:v>
                </c:pt>
                <c:pt idx="16">
                  <c:v>0.877</c:v>
                </c:pt>
                <c:pt idx="17">
                  <c:v>0.87</c:v>
                </c:pt>
                <c:pt idx="18">
                  <c:v>0.86099999999999999</c:v>
                </c:pt>
                <c:pt idx="19">
                  <c:v>0.82399999999999995</c:v>
                </c:pt>
                <c:pt idx="20">
                  <c:v>0.81899999999999995</c:v>
                </c:pt>
                <c:pt idx="21">
                  <c:v>0.81299999999999994</c:v>
                </c:pt>
                <c:pt idx="22">
                  <c:v>0.80800000000000005</c:v>
                </c:pt>
                <c:pt idx="23">
                  <c:v>0.80200000000000005</c:v>
                </c:pt>
                <c:pt idx="24">
                  <c:v>0.79500000000000004</c:v>
                </c:pt>
                <c:pt idx="25">
                  <c:v>0.78900000000000003</c:v>
                </c:pt>
                <c:pt idx="26">
                  <c:v>0.78300000000000003</c:v>
                </c:pt>
                <c:pt idx="27">
                  <c:v>0.77600000000000002</c:v>
                </c:pt>
                <c:pt idx="28">
                  <c:v>0.76900000000000002</c:v>
                </c:pt>
                <c:pt idx="29">
                  <c:v>0.76200000000000001</c:v>
                </c:pt>
                <c:pt idx="30">
                  <c:v>0.754</c:v>
                </c:pt>
                <c:pt idx="31">
                  <c:v>0.746</c:v>
                </c:pt>
                <c:pt idx="32">
                  <c:v>0.70099999999999996</c:v>
                </c:pt>
                <c:pt idx="33">
                  <c:v>0.69499999999999995</c:v>
                </c:pt>
                <c:pt idx="34">
                  <c:v>0.69</c:v>
                </c:pt>
                <c:pt idx="35">
                  <c:v>0.68400000000000005</c:v>
                </c:pt>
                <c:pt idx="36">
                  <c:v>0.67900000000000005</c:v>
                </c:pt>
                <c:pt idx="37">
                  <c:v>0.67300000000000004</c:v>
                </c:pt>
                <c:pt idx="38">
                  <c:v>0.66700000000000004</c:v>
                </c:pt>
                <c:pt idx="39">
                  <c:v>0.66100000000000003</c:v>
                </c:pt>
                <c:pt idx="40">
                  <c:v>0.65500000000000003</c:v>
                </c:pt>
                <c:pt idx="41">
                  <c:v>0.64700000000000002</c:v>
                </c:pt>
                <c:pt idx="42">
                  <c:v>0.63800000000000001</c:v>
                </c:pt>
                <c:pt idx="43">
                  <c:v>0.59199999999999997</c:v>
                </c:pt>
                <c:pt idx="44">
                  <c:v>0.58899999999999997</c:v>
                </c:pt>
                <c:pt idx="45">
                  <c:v>0.58499999999999996</c:v>
                </c:pt>
                <c:pt idx="46">
                  <c:v>0.57899999999999996</c:v>
                </c:pt>
                <c:pt idx="47">
                  <c:v>0.57199999999999995</c:v>
                </c:pt>
                <c:pt idx="48">
                  <c:v>0.51900000000000002</c:v>
                </c:pt>
                <c:pt idx="49">
                  <c:v>0.53900000000000003</c:v>
                </c:pt>
                <c:pt idx="50">
                  <c:v>0.53700000000000003</c:v>
                </c:pt>
                <c:pt idx="51">
                  <c:v>0.53300000000000003</c:v>
                </c:pt>
                <c:pt idx="52">
                  <c:v>0.48299999999999998</c:v>
                </c:pt>
                <c:pt idx="53">
                  <c:v>0.48399999999999999</c:v>
                </c:pt>
                <c:pt idx="54">
                  <c:v>0.499</c:v>
                </c:pt>
                <c:pt idx="55">
                  <c:v>0.45200000000000001</c:v>
                </c:pt>
                <c:pt idx="56">
                  <c:v>0.45500000000000002</c:v>
                </c:pt>
                <c:pt idx="57">
                  <c:v>0.46300000000000002</c:v>
                </c:pt>
                <c:pt idx="58">
                  <c:v>0.42899999999999999</c:v>
                </c:pt>
                <c:pt idx="59">
                  <c:v>0.42299999999999999</c:v>
                </c:pt>
                <c:pt idx="60">
                  <c:v>0.40500000000000003</c:v>
                </c:pt>
                <c:pt idx="61">
                  <c:v>0.38900000000000001</c:v>
                </c:pt>
                <c:pt idx="62">
                  <c:v>0.38400000000000001</c:v>
                </c:pt>
                <c:pt idx="63">
                  <c:v>0.36299999999999999</c:v>
                </c:pt>
                <c:pt idx="64">
                  <c:v>0.34</c:v>
                </c:pt>
                <c:pt idx="65">
                  <c:v>0.32900000000000001</c:v>
                </c:pt>
                <c:pt idx="66">
                  <c:v>0.312</c:v>
                </c:pt>
                <c:pt idx="67">
                  <c:v>0.29699999999999999</c:v>
                </c:pt>
                <c:pt idx="68">
                  <c:v>0.27600000000000002</c:v>
                </c:pt>
                <c:pt idx="69">
                  <c:v>0.26400000000000001</c:v>
                </c:pt>
                <c:pt idx="70">
                  <c:v>0.24</c:v>
                </c:pt>
                <c:pt idx="71">
                  <c:v>0.223</c:v>
                </c:pt>
                <c:pt idx="72">
                  <c:v>0.19600000000000001</c:v>
                </c:pt>
                <c:pt idx="73">
                  <c:v>0.182</c:v>
                </c:pt>
                <c:pt idx="74">
                  <c:v>0.159</c:v>
                </c:pt>
                <c:pt idx="75">
                  <c:v>0.13800000000000001</c:v>
                </c:pt>
                <c:pt idx="76">
                  <c:v>0.11600000000000001</c:v>
                </c:pt>
                <c:pt idx="77">
                  <c:v>0.108</c:v>
                </c:pt>
                <c:pt idx="78">
                  <c:v>8.7900000000000006E-2</c:v>
                </c:pt>
                <c:pt idx="79">
                  <c:v>6.5500000000000003E-2</c:v>
                </c:pt>
                <c:pt idx="80">
                  <c:v>8.0199999999999994E-3</c:v>
                </c:pt>
              </c:numCache>
            </c:numRef>
          </c:yVal>
          <c:smooth val="0"/>
        </c:ser>
        <c:ser>
          <c:idx val="2"/>
          <c:order val="2"/>
          <c:tx>
            <c:v>Horizontal</c:v>
          </c:tx>
          <c:spPr>
            <a:ln w="47625">
              <a:noFill/>
            </a:ln>
          </c:spPr>
          <c:xVal>
            <c:numRef>
              <c:f>horiz!$A$3:$A$83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horiz!$E$3:$E$83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1.000043</c:v>
                </c:pt>
                <c:pt idx="2">
                  <c:v>1.000049</c:v>
                </c:pt>
                <c:pt idx="3">
                  <c:v>1.000159</c:v>
                </c:pt>
                <c:pt idx="4">
                  <c:v>1.000416</c:v>
                </c:pt>
                <c:pt idx="5">
                  <c:v>1.000637</c:v>
                </c:pt>
                <c:pt idx="6">
                  <c:v>1.0008809999999999</c:v>
                </c:pt>
                <c:pt idx="7">
                  <c:v>1.001268</c:v>
                </c:pt>
                <c:pt idx="8">
                  <c:v>1.0016769999999999</c:v>
                </c:pt>
                <c:pt idx="9">
                  <c:v>1.00163</c:v>
                </c:pt>
                <c:pt idx="10">
                  <c:v>1.001368</c:v>
                </c:pt>
                <c:pt idx="11">
                  <c:v>1.0011840000000001</c:v>
                </c:pt>
                <c:pt idx="12">
                  <c:v>1.0006649999999999</c:v>
                </c:pt>
                <c:pt idx="13">
                  <c:v>1.000343</c:v>
                </c:pt>
                <c:pt idx="14">
                  <c:v>1.000162</c:v>
                </c:pt>
                <c:pt idx="15">
                  <c:v>0.9995773</c:v>
                </c:pt>
                <c:pt idx="16">
                  <c:v>0.99894930000000004</c:v>
                </c:pt>
                <c:pt idx="17">
                  <c:v>0.99839770000000005</c:v>
                </c:pt>
                <c:pt idx="18">
                  <c:v>0.99797519999999995</c:v>
                </c:pt>
                <c:pt idx="19">
                  <c:v>0.99726210000000004</c:v>
                </c:pt>
                <c:pt idx="20">
                  <c:v>0.99679450000000003</c:v>
                </c:pt>
                <c:pt idx="21">
                  <c:v>0.996448</c:v>
                </c:pt>
                <c:pt idx="22">
                  <c:v>0.99591929999999995</c:v>
                </c:pt>
                <c:pt idx="23">
                  <c:v>0.99596289999999998</c:v>
                </c:pt>
                <c:pt idx="24">
                  <c:v>0.99543599999999999</c:v>
                </c:pt>
                <c:pt idx="25">
                  <c:v>0.99506340000000004</c:v>
                </c:pt>
                <c:pt idx="26">
                  <c:v>0.99442529999999996</c:v>
                </c:pt>
                <c:pt idx="27">
                  <c:v>0.99386839999999999</c:v>
                </c:pt>
                <c:pt idx="28">
                  <c:v>0.99356100000000003</c:v>
                </c:pt>
                <c:pt idx="29">
                  <c:v>0.9929519</c:v>
                </c:pt>
                <c:pt idx="30">
                  <c:v>0.99245320000000004</c:v>
                </c:pt>
                <c:pt idx="31">
                  <c:v>0.99216599999999999</c:v>
                </c:pt>
                <c:pt idx="32">
                  <c:v>0.99147700000000005</c:v>
                </c:pt>
                <c:pt idx="33">
                  <c:v>0.99102619999999997</c:v>
                </c:pt>
                <c:pt idx="34">
                  <c:v>0.99054229999999999</c:v>
                </c:pt>
                <c:pt idx="35">
                  <c:v>0.98993229999999999</c:v>
                </c:pt>
                <c:pt idx="36">
                  <c:v>0.98890889999999998</c:v>
                </c:pt>
                <c:pt idx="37">
                  <c:v>0.98786280000000004</c:v>
                </c:pt>
                <c:pt idx="38">
                  <c:v>0.98688589999999998</c:v>
                </c:pt>
                <c:pt idx="39">
                  <c:v>0.98524959999999995</c:v>
                </c:pt>
                <c:pt idx="40">
                  <c:v>0.98476719999999995</c:v>
                </c:pt>
                <c:pt idx="41">
                  <c:v>0.98289490000000002</c:v>
                </c:pt>
                <c:pt idx="42">
                  <c:v>0.98103099999999999</c:v>
                </c:pt>
                <c:pt idx="43">
                  <c:v>0.97865170000000001</c:v>
                </c:pt>
                <c:pt idx="44">
                  <c:v>0.97645990000000005</c:v>
                </c:pt>
                <c:pt idx="45">
                  <c:v>0.97358750000000005</c:v>
                </c:pt>
                <c:pt idx="46">
                  <c:v>0.97047030000000001</c:v>
                </c:pt>
                <c:pt idx="47">
                  <c:v>0.96664870000000003</c:v>
                </c:pt>
                <c:pt idx="48">
                  <c:v>0.96226869999999998</c:v>
                </c:pt>
                <c:pt idx="49">
                  <c:v>0.95806040000000003</c:v>
                </c:pt>
                <c:pt idx="50">
                  <c:v>0.95248690000000003</c:v>
                </c:pt>
                <c:pt idx="51">
                  <c:v>0.94686800000000004</c:v>
                </c:pt>
                <c:pt idx="52">
                  <c:v>0.93978410000000001</c:v>
                </c:pt>
                <c:pt idx="53">
                  <c:v>0.93258419999999997</c:v>
                </c:pt>
                <c:pt idx="54">
                  <c:v>0.92455030000000005</c:v>
                </c:pt>
                <c:pt idx="55">
                  <c:v>0.9151376</c:v>
                </c:pt>
                <c:pt idx="56">
                  <c:v>0.90483499999999994</c:v>
                </c:pt>
                <c:pt idx="57">
                  <c:v>0.89360899999999999</c:v>
                </c:pt>
                <c:pt idx="58">
                  <c:v>0.8817218</c:v>
                </c:pt>
                <c:pt idx="59">
                  <c:v>0.86831329999999995</c:v>
                </c:pt>
                <c:pt idx="60">
                  <c:v>0.85377740000000002</c:v>
                </c:pt>
                <c:pt idx="61">
                  <c:v>0.83800989999999997</c:v>
                </c:pt>
                <c:pt idx="62">
                  <c:v>0.82107589999999997</c:v>
                </c:pt>
                <c:pt idx="63">
                  <c:v>0.80346059999999997</c:v>
                </c:pt>
                <c:pt idx="64">
                  <c:v>0.78445120000000002</c:v>
                </c:pt>
                <c:pt idx="65">
                  <c:v>0.76446709999999995</c:v>
                </c:pt>
                <c:pt idx="66">
                  <c:v>0.74357050000000002</c:v>
                </c:pt>
                <c:pt idx="67">
                  <c:v>0.72168359999999998</c:v>
                </c:pt>
                <c:pt idx="68">
                  <c:v>0.69836390000000004</c:v>
                </c:pt>
                <c:pt idx="69">
                  <c:v>0.67449789999999998</c:v>
                </c:pt>
                <c:pt idx="70">
                  <c:v>0.64932840000000003</c:v>
                </c:pt>
                <c:pt idx="71">
                  <c:v>0.62301340000000005</c:v>
                </c:pt>
                <c:pt idx="72">
                  <c:v>0.59844260000000005</c:v>
                </c:pt>
                <c:pt idx="73">
                  <c:v>0.54407680000000003</c:v>
                </c:pt>
                <c:pt idx="74">
                  <c:v>0.4442159</c:v>
                </c:pt>
                <c:pt idx="75">
                  <c:v>0.35343609999999998</c:v>
                </c:pt>
                <c:pt idx="76">
                  <c:v>0.27876719999999999</c:v>
                </c:pt>
                <c:pt idx="77">
                  <c:v>0.25065280000000001</c:v>
                </c:pt>
                <c:pt idx="78">
                  <c:v>0.1899141</c:v>
                </c:pt>
                <c:pt idx="79">
                  <c:v>0.12871189999999999</c:v>
                </c:pt>
                <c:pt idx="80">
                  <c:v>8.5496959999999997E-2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37120"/>
        <c:axId val="53919744"/>
      </c:scatterChart>
      <c:valAx>
        <c:axId val="5383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Field Angle (degrees)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919744"/>
        <c:crosses val="autoZero"/>
        <c:crossBetween val="midCat"/>
      </c:valAx>
      <c:valAx>
        <c:axId val="539197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Throughput (%)</a:t>
                </a:r>
                <a:r>
                  <a:rPr lang="en-US" baseline="0"/>
                  <a:t> </a:t>
                </a:r>
              </a:p>
            </c:rich>
          </c:tx>
          <c:layout>
            <c:manualLayout>
              <c:xMode val="edge"/>
              <c:yMode val="edge"/>
              <c:x val="1.20627261761158E-2"/>
              <c:y val="0.5187891040646950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53837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Round X</c:v>
          </c:tx>
          <c:spPr>
            <a:ln w="47625">
              <a:noFill/>
            </a:ln>
          </c:spPr>
          <c:xVal>
            <c:numRef>
              <c:f>round!$A$3:$A$83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round!$G$3:$G$83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26.886401907100829</c:v>
                </c:pt>
                <c:pt idx="2">
                  <c:v>26.69894514957797</c:v>
                </c:pt>
                <c:pt idx="3">
                  <c:v>26.350469440012617</c:v>
                </c:pt>
                <c:pt idx="4">
                  <c:v>25.90034165281757</c:v>
                </c:pt>
                <c:pt idx="5">
                  <c:v>25.340059644245294</c:v>
                </c:pt>
                <c:pt idx="6">
                  <c:v>24.777240074619389</c:v>
                </c:pt>
                <c:pt idx="7">
                  <c:v>23.965382299666697</c:v>
                </c:pt>
                <c:pt idx="8">
                  <c:v>23.025809459652624</c:v>
                </c:pt>
                <c:pt idx="9">
                  <c:v>22.003050056887922</c:v>
                </c:pt>
                <c:pt idx="10">
                  <c:v>20.857716874001049</c:v>
                </c:pt>
                <c:pt idx="11">
                  <c:v>19.619152270056258</c:v>
                </c:pt>
                <c:pt idx="12">
                  <c:v>18.287646314831122</c:v>
                </c:pt>
                <c:pt idx="13">
                  <c:v>16.875015515047561</c:v>
                </c:pt>
                <c:pt idx="14">
                  <c:v>15.406304243003698</c:v>
                </c:pt>
                <c:pt idx="15">
                  <c:v>13.886862430644648</c:v>
                </c:pt>
                <c:pt idx="16">
                  <c:v>12.35302544665689</c:v>
                </c:pt>
                <c:pt idx="17">
                  <c:v>10.849207067918162</c:v>
                </c:pt>
                <c:pt idx="18">
                  <c:v>9.4586284680418427</c:v>
                </c:pt>
                <c:pt idx="19">
                  <c:v>8.3093293727759345</c:v>
                </c:pt>
                <c:pt idx="20">
                  <c:v>7.6373228139626708</c:v>
                </c:pt>
                <c:pt idx="21">
                  <c:v>7.5643521623700218</c:v>
                </c:pt>
                <c:pt idx="22">
                  <c:v>8.1945542211385174</c:v>
                </c:pt>
                <c:pt idx="23">
                  <c:v>9.4746508971784262</c:v>
                </c:pt>
                <c:pt idx="24">
                  <c:v>11.21516250492542</c:v>
                </c:pt>
                <c:pt idx="25">
                  <c:v>13.239803675516402</c:v>
                </c:pt>
                <c:pt idx="26">
                  <c:v>15.513821476795332</c:v>
                </c:pt>
                <c:pt idx="27">
                  <c:v>17.893633069753907</c:v>
                </c:pt>
                <c:pt idx="28">
                  <c:v>20.37075332284827</c:v>
                </c:pt>
                <c:pt idx="29">
                  <c:v>22.966397162547821</c:v>
                </c:pt>
                <c:pt idx="30">
                  <c:v>25.595846550660394</c:v>
                </c:pt>
                <c:pt idx="31">
                  <c:v>28.26924081604221</c:v>
                </c:pt>
                <c:pt idx="32">
                  <c:v>30.990257660253771</c:v>
                </c:pt>
                <c:pt idx="33">
                  <c:v>33.678365226458368</c:v>
                </c:pt>
                <c:pt idx="34">
                  <c:v>36.390383192974831</c:v>
                </c:pt>
                <c:pt idx="35">
                  <c:v>39.175030057786032</c:v>
                </c:pt>
                <c:pt idx="36">
                  <c:v>41.836386768728609</c:v>
                </c:pt>
                <c:pt idx="37">
                  <c:v>44.733919272759472</c:v>
                </c:pt>
                <c:pt idx="38">
                  <c:v>47.324908702677817</c:v>
                </c:pt>
                <c:pt idx="39">
                  <c:v>49.879501478870885</c:v>
                </c:pt>
                <c:pt idx="40">
                  <c:v>52.049377199850213</c:v>
                </c:pt>
                <c:pt idx="41">
                  <c:v>54.526364205724647</c:v>
                </c:pt>
                <c:pt idx="42">
                  <c:v>57.025098886177851</c:v>
                </c:pt>
                <c:pt idx="43">
                  <c:v>59.159224022913762</c:v>
                </c:pt>
                <c:pt idx="44">
                  <c:v>61.454767210829672</c:v>
                </c:pt>
                <c:pt idx="45">
                  <c:v>63.643185807178398</c:v>
                </c:pt>
                <c:pt idx="46">
                  <c:v>65.556230672880758</c:v>
                </c:pt>
                <c:pt idx="47">
                  <c:v>67.732989990273552</c:v>
                </c:pt>
                <c:pt idx="48">
                  <c:v>69.29295924984676</c:v>
                </c:pt>
                <c:pt idx="49">
                  <c:v>71.143695409598564</c:v>
                </c:pt>
                <c:pt idx="50">
                  <c:v>72.692804715010908</c:v>
                </c:pt>
                <c:pt idx="51">
                  <c:v>74.045792917279883</c:v>
                </c:pt>
                <c:pt idx="52">
                  <c:v>75.080055656539059</c:v>
                </c:pt>
                <c:pt idx="53">
                  <c:v>76.44457526751394</c:v>
                </c:pt>
                <c:pt idx="54">
                  <c:v>77.8502648033231</c:v>
                </c:pt>
                <c:pt idx="55">
                  <c:v>78.318851700662549</c:v>
                </c:pt>
                <c:pt idx="56">
                  <c:v>79.23631751764168</c:v>
                </c:pt>
                <c:pt idx="57">
                  <c:v>80.15403281184453</c:v>
                </c:pt>
                <c:pt idx="58">
                  <c:v>80.71385208397237</c:v>
                </c:pt>
                <c:pt idx="59">
                  <c:v>80.852706788461532</c:v>
                </c:pt>
                <c:pt idx="60">
                  <c:v>81.364395931672249</c:v>
                </c:pt>
                <c:pt idx="61">
                  <c:v>81.792857111717893</c:v>
                </c:pt>
                <c:pt idx="62">
                  <c:v>82.065401941048094</c:v>
                </c:pt>
                <c:pt idx="63">
                  <c:v>81.989210083309487</c:v>
                </c:pt>
                <c:pt idx="64">
                  <c:v>82.332322034468959</c:v>
                </c:pt>
                <c:pt idx="65">
                  <c:v>82.685703969518357</c:v>
                </c:pt>
                <c:pt idx="66">
                  <c:v>82.520796763807084</c:v>
                </c:pt>
                <c:pt idx="67">
                  <c:v>82.888639231495745</c:v>
                </c:pt>
                <c:pt idx="68">
                  <c:v>83.696479573032335</c:v>
                </c:pt>
                <c:pt idx="69">
                  <c:v>84.601431929043258</c:v>
                </c:pt>
                <c:pt idx="70">
                  <c:v>86.25865194853111</c:v>
                </c:pt>
                <c:pt idx="71">
                  <c:v>88.991523263601934</c:v>
                </c:pt>
                <c:pt idx="72">
                  <c:v>91.720078629997957</c:v>
                </c:pt>
                <c:pt idx="73">
                  <c:v>96.970628911913693</c:v>
                </c:pt>
                <c:pt idx="74">
                  <c:v>105.56698547098507</c:v>
                </c:pt>
                <c:pt idx="75">
                  <c:v>116.30480642929315</c:v>
                </c:pt>
                <c:pt idx="76">
                  <c:v>112.95031001969367</c:v>
                </c:pt>
                <c:pt idx="77">
                  <c:v>96.294259526854461</c:v>
                </c:pt>
                <c:pt idx="78">
                  <c:v>86.877835547408367</c:v>
                </c:pt>
                <c:pt idx="79">
                  <c:v>79.159129984596419</c:v>
                </c:pt>
                <c:pt idx="80">
                  <c:v>68.734032207763477</c:v>
                </c:pt>
              </c:numCache>
            </c:numRef>
          </c:yVal>
          <c:smooth val="0"/>
        </c:ser>
        <c:ser>
          <c:idx val="1"/>
          <c:order val="1"/>
          <c:tx>
            <c:v>Vertical X</c:v>
          </c:tx>
          <c:spPr>
            <a:ln w="47625">
              <a:noFill/>
            </a:ln>
          </c:spPr>
          <c:xVal>
            <c:numRef>
              <c:f>vert!$A$3:$A$83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vert!$G$3:$G$83</c:f>
              <c:numCache>
                <c:formatCode>0.00E+00</c:formatCode>
                <c:ptCount val="81"/>
                <c:pt idx="0">
                  <c:v>8.77</c:v>
                </c:pt>
                <c:pt idx="1">
                  <c:v>8.81</c:v>
                </c:pt>
                <c:pt idx="2">
                  <c:v>8.93</c:v>
                </c:pt>
                <c:pt idx="3">
                  <c:v>9.1199999999999992</c:v>
                </c:pt>
                <c:pt idx="4">
                  <c:v>9.51</c:v>
                </c:pt>
                <c:pt idx="5">
                  <c:v>9.98</c:v>
                </c:pt>
                <c:pt idx="6">
                  <c:v>10.5</c:v>
                </c:pt>
                <c:pt idx="7">
                  <c:v>11.4</c:v>
                </c:pt>
                <c:pt idx="8">
                  <c:v>12.1</c:v>
                </c:pt>
                <c:pt idx="9">
                  <c:v>12.9</c:v>
                </c:pt>
                <c:pt idx="10">
                  <c:v>13.7</c:v>
                </c:pt>
                <c:pt idx="11">
                  <c:v>14.5</c:v>
                </c:pt>
                <c:pt idx="12">
                  <c:v>15.4</c:v>
                </c:pt>
                <c:pt idx="13">
                  <c:v>16.399999999999999</c:v>
                </c:pt>
                <c:pt idx="14">
                  <c:v>17.399999999999999</c:v>
                </c:pt>
                <c:pt idx="15">
                  <c:v>18.5</c:v>
                </c:pt>
                <c:pt idx="16">
                  <c:v>19.5</c:v>
                </c:pt>
                <c:pt idx="17">
                  <c:v>20.6</c:v>
                </c:pt>
                <c:pt idx="18">
                  <c:v>21.9</c:v>
                </c:pt>
                <c:pt idx="19">
                  <c:v>23.9</c:v>
                </c:pt>
                <c:pt idx="20">
                  <c:v>25.1</c:v>
                </c:pt>
                <c:pt idx="21">
                  <c:v>26.3</c:v>
                </c:pt>
                <c:pt idx="22">
                  <c:v>27.6</c:v>
                </c:pt>
                <c:pt idx="23">
                  <c:v>28.9</c:v>
                </c:pt>
                <c:pt idx="24">
                  <c:v>30.2</c:v>
                </c:pt>
                <c:pt idx="25">
                  <c:v>31.5</c:v>
                </c:pt>
                <c:pt idx="26">
                  <c:v>32.9</c:v>
                </c:pt>
                <c:pt idx="27">
                  <c:v>34.200000000000003</c:v>
                </c:pt>
                <c:pt idx="28">
                  <c:v>35.6</c:v>
                </c:pt>
                <c:pt idx="29">
                  <c:v>37</c:v>
                </c:pt>
                <c:pt idx="30">
                  <c:v>38.4</c:v>
                </c:pt>
                <c:pt idx="31">
                  <c:v>39.799999999999997</c:v>
                </c:pt>
                <c:pt idx="32">
                  <c:v>43.5</c:v>
                </c:pt>
                <c:pt idx="33">
                  <c:v>44.6</c:v>
                </c:pt>
                <c:pt idx="34">
                  <c:v>45.8</c:v>
                </c:pt>
                <c:pt idx="35">
                  <c:v>47.2</c:v>
                </c:pt>
                <c:pt idx="36">
                  <c:v>48.3</c:v>
                </c:pt>
                <c:pt idx="37">
                  <c:v>49.6</c:v>
                </c:pt>
                <c:pt idx="38">
                  <c:v>50.6</c:v>
                </c:pt>
                <c:pt idx="39">
                  <c:v>51.9</c:v>
                </c:pt>
                <c:pt idx="40">
                  <c:v>53</c:v>
                </c:pt>
                <c:pt idx="41">
                  <c:v>54</c:v>
                </c:pt>
                <c:pt idx="42">
                  <c:v>55.4</c:v>
                </c:pt>
                <c:pt idx="43">
                  <c:v>60.1</c:v>
                </c:pt>
                <c:pt idx="44">
                  <c:v>60.5</c:v>
                </c:pt>
                <c:pt idx="45">
                  <c:v>61.3</c:v>
                </c:pt>
                <c:pt idx="46">
                  <c:v>61.7</c:v>
                </c:pt>
                <c:pt idx="47">
                  <c:v>62.8</c:v>
                </c:pt>
                <c:pt idx="48">
                  <c:v>68.5</c:v>
                </c:pt>
                <c:pt idx="49">
                  <c:v>66.400000000000006</c:v>
                </c:pt>
                <c:pt idx="50">
                  <c:v>65.900000000000006</c:v>
                </c:pt>
                <c:pt idx="51">
                  <c:v>65.599999999999994</c:v>
                </c:pt>
                <c:pt idx="52">
                  <c:v>72.7</c:v>
                </c:pt>
                <c:pt idx="53">
                  <c:v>71.7</c:v>
                </c:pt>
                <c:pt idx="54">
                  <c:v>68.400000000000006</c:v>
                </c:pt>
                <c:pt idx="55">
                  <c:v>74.3</c:v>
                </c:pt>
                <c:pt idx="56">
                  <c:v>72.5</c:v>
                </c:pt>
                <c:pt idx="57">
                  <c:v>70.400000000000006</c:v>
                </c:pt>
                <c:pt idx="58">
                  <c:v>73.7</c:v>
                </c:pt>
                <c:pt idx="59">
                  <c:v>74.2</c:v>
                </c:pt>
                <c:pt idx="60">
                  <c:v>75.8</c:v>
                </c:pt>
                <c:pt idx="61">
                  <c:v>76.599999999999994</c:v>
                </c:pt>
                <c:pt idx="62">
                  <c:v>73.7</c:v>
                </c:pt>
                <c:pt idx="63">
                  <c:v>76.8</c:v>
                </c:pt>
                <c:pt idx="64">
                  <c:v>78.5</c:v>
                </c:pt>
                <c:pt idx="65">
                  <c:v>79.2</c:v>
                </c:pt>
                <c:pt idx="66">
                  <c:v>80.3</c:v>
                </c:pt>
                <c:pt idx="67">
                  <c:v>81</c:v>
                </c:pt>
                <c:pt idx="68">
                  <c:v>84</c:v>
                </c:pt>
                <c:pt idx="69">
                  <c:v>84.1</c:v>
                </c:pt>
                <c:pt idx="70">
                  <c:v>88.4</c:v>
                </c:pt>
                <c:pt idx="71">
                  <c:v>90.8</c:v>
                </c:pt>
                <c:pt idx="72">
                  <c:v>99.7</c:v>
                </c:pt>
                <c:pt idx="73">
                  <c:v>105</c:v>
                </c:pt>
                <c:pt idx="74">
                  <c:v>116</c:v>
                </c:pt>
                <c:pt idx="75">
                  <c:v>130</c:v>
                </c:pt>
                <c:pt idx="76">
                  <c:v>153</c:v>
                </c:pt>
                <c:pt idx="77">
                  <c:v>167</c:v>
                </c:pt>
                <c:pt idx="78">
                  <c:v>217</c:v>
                </c:pt>
                <c:pt idx="79">
                  <c:v>308</c:v>
                </c:pt>
                <c:pt idx="80">
                  <c:v>612</c:v>
                </c:pt>
              </c:numCache>
            </c:numRef>
          </c:yVal>
          <c:smooth val="0"/>
        </c:ser>
        <c:ser>
          <c:idx val="2"/>
          <c:order val="2"/>
          <c:tx>
            <c:v>Horizontal X</c:v>
          </c:tx>
          <c:spPr>
            <a:ln w="47625">
              <a:noFill/>
            </a:ln>
          </c:spPr>
          <c:xVal>
            <c:numRef>
              <c:f>horiz!$A$3:$A$83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horiz!$G$3:$G$83</c:f>
              <c:numCache>
                <c:formatCode>0.00E+00</c:formatCode>
                <c:ptCount val="81"/>
                <c:pt idx="0">
                  <c:v>40.674799999999998</c:v>
                </c:pt>
                <c:pt idx="1">
                  <c:v>40.700849863455865</c:v>
                </c:pt>
                <c:pt idx="2">
                  <c:v>40.78950131443559</c:v>
                </c:pt>
                <c:pt idx="3">
                  <c:v>40.951488713294587</c:v>
                </c:pt>
                <c:pt idx="4">
                  <c:v>41.209156990691874</c:v>
                </c:pt>
                <c:pt idx="5">
                  <c:v>41.615890677638347</c:v>
                </c:pt>
                <c:pt idx="6">
                  <c:v>42.215008577443278</c:v>
                </c:pt>
                <c:pt idx="7">
                  <c:v>43.042721828721177</c:v>
                </c:pt>
                <c:pt idx="8">
                  <c:v>44.150559511698887</c:v>
                </c:pt>
                <c:pt idx="9">
                  <c:v>45.53917115102383</c:v>
                </c:pt>
                <c:pt idx="10">
                  <c:v>47.301391696159655</c:v>
                </c:pt>
                <c:pt idx="11">
                  <c:v>49.535549908907853</c:v>
                </c:pt>
                <c:pt idx="12">
                  <c:v>52.022904768329063</c:v>
                </c:pt>
                <c:pt idx="13">
                  <c:v>55.01373029051036</c:v>
                </c:pt>
                <c:pt idx="14">
                  <c:v>58.477526640684211</c:v>
                </c:pt>
                <c:pt idx="15">
                  <c:v>62.453899263218567</c:v>
                </c:pt>
                <c:pt idx="16">
                  <c:v>66.668248328518771</c:v>
                </c:pt>
                <c:pt idx="17">
                  <c:v>71.294134591856533</c:v>
                </c:pt>
                <c:pt idx="18">
                  <c:v>76.439975662721892</c:v>
                </c:pt>
                <c:pt idx="19">
                  <c:v>81.959998279288868</c:v>
                </c:pt>
                <c:pt idx="20">
                  <c:v>87.473095006041873</c:v>
                </c:pt>
                <c:pt idx="21">
                  <c:v>93.569157647965582</c:v>
                </c:pt>
                <c:pt idx="22">
                  <c:v>99.943338782570038</c:v>
                </c:pt>
                <c:pt idx="23">
                  <c:v>106.56762415547809</c:v>
                </c:pt>
                <c:pt idx="24">
                  <c:v>113.40005786409171</c:v>
                </c:pt>
                <c:pt idx="25">
                  <c:v>120.37876179547955</c:v>
                </c:pt>
                <c:pt idx="26">
                  <c:v>127.54522637346415</c:v>
                </c:pt>
                <c:pt idx="27">
                  <c:v>135.20180337759004</c:v>
                </c:pt>
                <c:pt idx="28">
                  <c:v>142.63553017882143</c:v>
                </c:pt>
                <c:pt idx="29">
                  <c:v>150.57144258447966</c:v>
                </c:pt>
                <c:pt idx="30">
                  <c:v>158.42923374119806</c:v>
                </c:pt>
                <c:pt idx="31">
                  <c:v>166.39634899805074</c:v>
                </c:pt>
                <c:pt idx="32">
                  <c:v>174.10540032698691</c:v>
                </c:pt>
                <c:pt idx="33">
                  <c:v>181.64101009640311</c:v>
                </c:pt>
                <c:pt idx="34">
                  <c:v>189.95402821262655</c:v>
                </c:pt>
                <c:pt idx="35">
                  <c:v>198.31659195280324</c:v>
                </c:pt>
                <c:pt idx="36">
                  <c:v>205.68760175987899</c:v>
                </c:pt>
                <c:pt idx="37">
                  <c:v>213.39339835450835</c:v>
                </c:pt>
                <c:pt idx="38">
                  <c:v>221.3703732113307</c:v>
                </c:pt>
                <c:pt idx="39">
                  <c:v>228.52696413172868</c:v>
                </c:pt>
                <c:pt idx="40">
                  <c:v>236.35058113227169</c:v>
                </c:pt>
                <c:pt idx="41">
                  <c:v>243.4692661443253</c:v>
                </c:pt>
                <c:pt idx="42">
                  <c:v>250.32256880771351</c:v>
                </c:pt>
                <c:pt idx="43">
                  <c:v>257.5781557422319</c:v>
                </c:pt>
                <c:pt idx="44">
                  <c:v>263.7387362246007</c:v>
                </c:pt>
                <c:pt idx="45">
                  <c:v>270.10792558450061</c:v>
                </c:pt>
                <c:pt idx="46">
                  <c:v>275.86913272873988</c:v>
                </c:pt>
                <c:pt idx="47">
                  <c:v>281.65257968070506</c:v>
                </c:pt>
                <c:pt idx="48">
                  <c:v>287.1380935491303</c:v>
                </c:pt>
                <c:pt idx="49">
                  <c:v>291.89694094443314</c:v>
                </c:pt>
                <c:pt idx="50">
                  <c:v>296.40239671537734</c:v>
                </c:pt>
                <c:pt idx="51">
                  <c:v>300.79314117701728</c:v>
                </c:pt>
                <c:pt idx="52">
                  <c:v>304.34170997359922</c:v>
                </c:pt>
                <c:pt idx="53">
                  <c:v>307.38854464830098</c:v>
                </c:pt>
                <c:pt idx="54">
                  <c:v>310.28868845751276</c:v>
                </c:pt>
                <c:pt idx="55">
                  <c:v>312.35597794255204</c:v>
                </c:pt>
                <c:pt idx="56">
                  <c:v>314.03029281581729</c:v>
                </c:pt>
                <c:pt idx="57">
                  <c:v>314.8908527107493</c:v>
                </c:pt>
                <c:pt idx="58">
                  <c:v>314.45337973950512</c:v>
                </c:pt>
                <c:pt idx="59">
                  <c:v>313.62907835224917</c:v>
                </c:pt>
                <c:pt idx="60">
                  <c:v>312.00205112011628</c:v>
                </c:pt>
                <c:pt idx="61">
                  <c:v>310.0138793109723</c:v>
                </c:pt>
                <c:pt idx="62">
                  <c:v>307.007305901927</c:v>
                </c:pt>
                <c:pt idx="63">
                  <c:v>302.55683975044951</c:v>
                </c:pt>
                <c:pt idx="64">
                  <c:v>297.64987293027281</c:v>
                </c:pt>
                <c:pt idx="65">
                  <c:v>291.18323077605305</c:v>
                </c:pt>
                <c:pt idx="66">
                  <c:v>284.07568616560229</c:v>
                </c:pt>
                <c:pt idx="67">
                  <c:v>274.36940509663793</c:v>
                </c:pt>
                <c:pt idx="68">
                  <c:v>264.13135043205983</c:v>
                </c:pt>
                <c:pt idx="69">
                  <c:v>251.8417032877345</c:v>
                </c:pt>
                <c:pt idx="70">
                  <c:v>237.63306825945082</c:v>
                </c:pt>
                <c:pt idx="71">
                  <c:v>222.61126325693795</c:v>
                </c:pt>
                <c:pt idx="72">
                  <c:v>203.24438801649481</c:v>
                </c:pt>
                <c:pt idx="73">
                  <c:v>193.69820584152825</c:v>
                </c:pt>
                <c:pt idx="74">
                  <c:v>204.85444127506469</c:v>
                </c:pt>
                <c:pt idx="75">
                  <c:v>213.76084672731506</c:v>
                </c:pt>
                <c:pt idx="76">
                  <c:v>216.45982741154629</c:v>
                </c:pt>
                <c:pt idx="77">
                  <c:v>182.85213650116813</c:v>
                </c:pt>
                <c:pt idx="78">
                  <c:v>171.14737662975</c:v>
                </c:pt>
                <c:pt idx="79">
                  <c:v>162.07747690772959</c:v>
                </c:pt>
                <c:pt idx="80">
                  <c:v>133.18134352379312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21472"/>
        <c:axId val="53922048"/>
      </c:scatterChart>
      <c:valAx>
        <c:axId val="5392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Field Angle (Degrees)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922048"/>
        <c:crosses val="autoZero"/>
        <c:crossBetween val="midCat"/>
      </c:valAx>
      <c:valAx>
        <c:axId val="539220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Spot Size (Microns)      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539214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Round Y</c:v>
          </c:tx>
          <c:spPr>
            <a:ln w="47625">
              <a:noFill/>
            </a:ln>
          </c:spPr>
          <c:xVal>
            <c:numRef>
              <c:f>round!$A$3:$A$83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round!$H$3:$H$83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26.977297180546614</c:v>
                </c:pt>
                <c:pt idx="2">
                  <c:v>26.98223183510375</c:v>
                </c:pt>
                <c:pt idx="3">
                  <c:v>27.034508599678269</c:v>
                </c:pt>
                <c:pt idx="4">
                  <c:v>27.122671659861183</c:v>
                </c:pt>
                <c:pt idx="5">
                  <c:v>27.230502794756053</c:v>
                </c:pt>
                <c:pt idx="6">
                  <c:v>27.449448199144285</c:v>
                </c:pt>
                <c:pt idx="7">
                  <c:v>27.571511105632986</c:v>
                </c:pt>
                <c:pt idx="8">
                  <c:v>27.708706155730283</c:v>
                </c:pt>
                <c:pt idx="9">
                  <c:v>27.837781978411535</c:v>
                </c:pt>
                <c:pt idx="10">
                  <c:v>27.979592464378616</c:v>
                </c:pt>
                <c:pt idx="11">
                  <c:v>28.115666990540468</c:v>
                </c:pt>
                <c:pt idx="12">
                  <c:v>28.277862035290376</c:v>
                </c:pt>
                <c:pt idx="13">
                  <c:v>28.457146588847479</c:v>
                </c:pt>
                <c:pt idx="14">
                  <c:v>28.62625777659516</c:v>
                </c:pt>
                <c:pt idx="15">
                  <c:v>28.791021282143497</c:v>
                </c:pt>
                <c:pt idx="16">
                  <c:v>28.975573299579956</c:v>
                </c:pt>
                <c:pt idx="17">
                  <c:v>29.178333307107383</c:v>
                </c:pt>
                <c:pt idx="18">
                  <c:v>29.356497645610936</c:v>
                </c:pt>
                <c:pt idx="19">
                  <c:v>29.557735194610814</c:v>
                </c:pt>
                <c:pt idx="20">
                  <c:v>29.923695507025474</c:v>
                </c:pt>
                <c:pt idx="21">
                  <c:v>30.092590629772303</c:v>
                </c:pt>
                <c:pt idx="22">
                  <c:v>30.284517812940798</c:v>
                </c:pt>
                <c:pt idx="23">
                  <c:v>30.461420357925096</c:v>
                </c:pt>
                <c:pt idx="24">
                  <c:v>30.621501670503573</c:v>
                </c:pt>
                <c:pt idx="25">
                  <c:v>30.786411467679695</c:v>
                </c:pt>
                <c:pt idx="26">
                  <c:v>30.918483662600117</c:v>
                </c:pt>
                <c:pt idx="27">
                  <c:v>31.065248475376901</c:v>
                </c:pt>
                <c:pt idx="28">
                  <c:v>31.198962488197829</c:v>
                </c:pt>
                <c:pt idx="29">
                  <c:v>31.328108229176397</c:v>
                </c:pt>
                <c:pt idx="30">
                  <c:v>31.421242972747059</c:v>
                </c:pt>
                <c:pt idx="31">
                  <c:v>31.488306181267252</c:v>
                </c:pt>
                <c:pt idx="32">
                  <c:v>31.569672910323458</c:v>
                </c:pt>
                <c:pt idx="33">
                  <c:v>31.619861702707443</c:v>
                </c:pt>
                <c:pt idx="34">
                  <c:v>31.648263132134524</c:v>
                </c:pt>
                <c:pt idx="35">
                  <c:v>31.664684465631957</c:v>
                </c:pt>
                <c:pt idx="36">
                  <c:v>31.63431161703156</c:v>
                </c:pt>
                <c:pt idx="37">
                  <c:v>31.761495322279661</c:v>
                </c:pt>
                <c:pt idx="38">
                  <c:v>31.665541136725004</c:v>
                </c:pt>
                <c:pt idx="39">
                  <c:v>31.489139929648267</c:v>
                </c:pt>
                <c:pt idx="40">
                  <c:v>31.14128951007072</c:v>
                </c:pt>
                <c:pt idx="41">
                  <c:v>30.916414454624718</c:v>
                </c:pt>
                <c:pt idx="42">
                  <c:v>30.657203717549869</c:v>
                </c:pt>
                <c:pt idx="43">
                  <c:v>30.35941807210914</c:v>
                </c:pt>
                <c:pt idx="44">
                  <c:v>29.915719838015722</c:v>
                </c:pt>
                <c:pt idx="45">
                  <c:v>29.558380021977541</c:v>
                </c:pt>
                <c:pt idx="46">
                  <c:v>29.169707523333976</c:v>
                </c:pt>
                <c:pt idx="47">
                  <c:v>28.616936186118252</c:v>
                </c:pt>
                <c:pt idx="48">
                  <c:v>28.105576515389131</c:v>
                </c:pt>
                <c:pt idx="49">
                  <c:v>27.416363718744567</c:v>
                </c:pt>
                <c:pt idx="50">
                  <c:v>26.736492389731215</c:v>
                </c:pt>
                <c:pt idx="51">
                  <c:v>26.061765841842362</c:v>
                </c:pt>
                <c:pt idx="52">
                  <c:v>25.164877214306614</c:v>
                </c:pt>
                <c:pt idx="53">
                  <c:v>24.277568076092852</c:v>
                </c:pt>
                <c:pt idx="54">
                  <c:v>23.622307980571218</c:v>
                </c:pt>
                <c:pt idx="55">
                  <c:v>22.664286715373873</c:v>
                </c:pt>
                <c:pt idx="56">
                  <c:v>21.882432246506998</c:v>
                </c:pt>
                <c:pt idx="57">
                  <c:v>21.119902136764676</c:v>
                </c:pt>
                <c:pt idx="58">
                  <c:v>20.551840071853508</c:v>
                </c:pt>
                <c:pt idx="59">
                  <c:v>20.087541099938615</c:v>
                </c:pt>
                <c:pt idx="60">
                  <c:v>20.06458961416179</c:v>
                </c:pt>
                <c:pt idx="61">
                  <c:v>20.553932047088367</c:v>
                </c:pt>
                <c:pt idx="62">
                  <c:v>21.513085242725165</c:v>
                </c:pt>
                <c:pt idx="63">
                  <c:v>23.03120951088378</c:v>
                </c:pt>
                <c:pt idx="64">
                  <c:v>25.362402876029222</c:v>
                </c:pt>
                <c:pt idx="65">
                  <c:v>28.559374910921008</c:v>
                </c:pt>
                <c:pt idx="66">
                  <c:v>32.336102143777069</c:v>
                </c:pt>
                <c:pt idx="67">
                  <c:v>37.263772314538656</c:v>
                </c:pt>
                <c:pt idx="68">
                  <c:v>43.167350795476807</c:v>
                </c:pt>
                <c:pt idx="69">
                  <c:v>50.114528518042398</c:v>
                </c:pt>
                <c:pt idx="70">
                  <c:v>58.520166376015808</c:v>
                </c:pt>
                <c:pt idx="71">
                  <c:v>68.82726819379576</c:v>
                </c:pt>
                <c:pt idx="72">
                  <c:v>80.128022725871546</c:v>
                </c:pt>
                <c:pt idx="73">
                  <c:v>95.035722598079786</c:v>
                </c:pt>
                <c:pt idx="74">
                  <c:v>113.51168354274998</c:v>
                </c:pt>
                <c:pt idx="75">
                  <c:v>138.23008161150233</c:v>
                </c:pt>
                <c:pt idx="76">
                  <c:v>174.56010218152323</c:v>
                </c:pt>
                <c:pt idx="77">
                  <c:v>202.33353782560064</c:v>
                </c:pt>
                <c:pt idx="78">
                  <c:v>256.62328173542403</c:v>
                </c:pt>
                <c:pt idx="79">
                  <c:v>346.9999996636036</c:v>
                </c:pt>
                <c:pt idx="80">
                  <c:v>494.23354341216708</c:v>
                </c:pt>
              </c:numCache>
            </c:numRef>
          </c:yVal>
          <c:smooth val="0"/>
        </c:ser>
        <c:ser>
          <c:idx val="1"/>
          <c:order val="1"/>
          <c:tx>
            <c:v>Vertical Y</c:v>
          </c:tx>
          <c:spPr>
            <a:ln w="47625">
              <a:noFill/>
            </a:ln>
          </c:spPr>
          <c:xVal>
            <c:numRef>
              <c:f>vert!$A$3:$A$83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vert!$H$3:$H$83</c:f>
              <c:numCache>
                <c:formatCode>0.00E+00</c:formatCode>
                <c:ptCount val="81"/>
                <c:pt idx="0">
                  <c:v>40.700000000000003</c:v>
                </c:pt>
                <c:pt idx="1">
                  <c:v>40.700000000000003</c:v>
                </c:pt>
                <c:pt idx="2">
                  <c:v>40.9</c:v>
                </c:pt>
                <c:pt idx="3">
                  <c:v>41.3</c:v>
                </c:pt>
                <c:pt idx="4">
                  <c:v>41.6</c:v>
                </c:pt>
                <c:pt idx="5">
                  <c:v>41.9</c:v>
                </c:pt>
                <c:pt idx="6">
                  <c:v>42.4</c:v>
                </c:pt>
                <c:pt idx="7">
                  <c:v>44.3</c:v>
                </c:pt>
                <c:pt idx="8">
                  <c:v>44.6</c:v>
                </c:pt>
                <c:pt idx="9">
                  <c:v>44.9</c:v>
                </c:pt>
                <c:pt idx="10">
                  <c:v>45.3</c:v>
                </c:pt>
                <c:pt idx="11">
                  <c:v>45.7</c:v>
                </c:pt>
                <c:pt idx="12">
                  <c:v>46.3</c:v>
                </c:pt>
                <c:pt idx="13">
                  <c:v>46.7</c:v>
                </c:pt>
                <c:pt idx="14">
                  <c:v>47.2</c:v>
                </c:pt>
                <c:pt idx="15">
                  <c:v>47.7</c:v>
                </c:pt>
                <c:pt idx="16">
                  <c:v>48.4</c:v>
                </c:pt>
                <c:pt idx="17">
                  <c:v>49</c:v>
                </c:pt>
                <c:pt idx="18">
                  <c:v>49.7</c:v>
                </c:pt>
                <c:pt idx="19">
                  <c:v>52.1</c:v>
                </c:pt>
                <c:pt idx="20">
                  <c:v>52.6</c:v>
                </c:pt>
                <c:pt idx="21">
                  <c:v>53.1</c:v>
                </c:pt>
                <c:pt idx="22">
                  <c:v>53.8</c:v>
                </c:pt>
                <c:pt idx="23">
                  <c:v>54.4</c:v>
                </c:pt>
                <c:pt idx="24">
                  <c:v>55</c:v>
                </c:pt>
                <c:pt idx="25">
                  <c:v>55.4</c:v>
                </c:pt>
                <c:pt idx="26">
                  <c:v>55.9</c:v>
                </c:pt>
                <c:pt idx="27">
                  <c:v>56.5</c:v>
                </c:pt>
                <c:pt idx="28">
                  <c:v>57</c:v>
                </c:pt>
                <c:pt idx="29">
                  <c:v>57.5</c:v>
                </c:pt>
                <c:pt idx="30">
                  <c:v>58</c:v>
                </c:pt>
                <c:pt idx="31">
                  <c:v>58.5</c:v>
                </c:pt>
                <c:pt idx="32">
                  <c:v>62</c:v>
                </c:pt>
                <c:pt idx="33">
                  <c:v>62.4</c:v>
                </c:pt>
                <c:pt idx="34">
                  <c:v>62.5</c:v>
                </c:pt>
                <c:pt idx="35">
                  <c:v>62.4</c:v>
                </c:pt>
                <c:pt idx="36">
                  <c:v>62.3</c:v>
                </c:pt>
                <c:pt idx="37">
                  <c:v>62.2</c:v>
                </c:pt>
                <c:pt idx="38">
                  <c:v>62.1</c:v>
                </c:pt>
                <c:pt idx="39">
                  <c:v>61.8</c:v>
                </c:pt>
                <c:pt idx="40">
                  <c:v>61.3</c:v>
                </c:pt>
                <c:pt idx="41">
                  <c:v>61</c:v>
                </c:pt>
                <c:pt idx="42">
                  <c:v>60.7</c:v>
                </c:pt>
                <c:pt idx="43">
                  <c:v>63.6</c:v>
                </c:pt>
                <c:pt idx="44">
                  <c:v>62.6</c:v>
                </c:pt>
                <c:pt idx="45">
                  <c:v>61.2</c:v>
                </c:pt>
                <c:pt idx="46">
                  <c:v>60.1</c:v>
                </c:pt>
                <c:pt idx="47">
                  <c:v>58.8</c:v>
                </c:pt>
                <c:pt idx="48">
                  <c:v>62.7</c:v>
                </c:pt>
                <c:pt idx="49">
                  <c:v>58.1</c:v>
                </c:pt>
                <c:pt idx="50">
                  <c:v>56.4</c:v>
                </c:pt>
                <c:pt idx="51">
                  <c:v>54.8</c:v>
                </c:pt>
                <c:pt idx="52">
                  <c:v>58.7</c:v>
                </c:pt>
                <c:pt idx="53">
                  <c:v>57.8</c:v>
                </c:pt>
                <c:pt idx="54">
                  <c:v>55.3</c:v>
                </c:pt>
                <c:pt idx="55">
                  <c:v>61.5</c:v>
                </c:pt>
                <c:pt idx="56">
                  <c:v>62.1</c:v>
                </c:pt>
                <c:pt idx="57">
                  <c:v>64.3</c:v>
                </c:pt>
                <c:pt idx="58">
                  <c:v>74.2</c:v>
                </c:pt>
                <c:pt idx="59">
                  <c:v>82.8</c:v>
                </c:pt>
                <c:pt idx="60">
                  <c:v>93.9</c:v>
                </c:pt>
                <c:pt idx="61">
                  <c:v>109</c:v>
                </c:pt>
                <c:pt idx="62">
                  <c:v>118</c:v>
                </c:pt>
                <c:pt idx="63">
                  <c:v>144</c:v>
                </c:pt>
                <c:pt idx="64">
                  <c:v>166</c:v>
                </c:pt>
                <c:pt idx="65">
                  <c:v>195</c:v>
                </c:pt>
                <c:pt idx="66">
                  <c:v>226</c:v>
                </c:pt>
                <c:pt idx="67">
                  <c:v>262</c:v>
                </c:pt>
                <c:pt idx="68">
                  <c:v>313</c:v>
                </c:pt>
                <c:pt idx="69">
                  <c:v>359</c:v>
                </c:pt>
                <c:pt idx="70">
                  <c:v>431</c:v>
                </c:pt>
                <c:pt idx="71">
                  <c:v>509</c:v>
                </c:pt>
                <c:pt idx="72">
                  <c:v>633</c:v>
                </c:pt>
                <c:pt idx="73">
                  <c:v>753</c:v>
                </c:pt>
                <c:pt idx="74">
                  <c:v>930</c:v>
                </c:pt>
                <c:pt idx="75">
                  <c:v>1160</c:v>
                </c:pt>
                <c:pt idx="76">
                  <c:v>1500</c:v>
                </c:pt>
                <c:pt idx="77">
                  <c:v>1740</c:v>
                </c:pt>
                <c:pt idx="78">
                  <c:v>2340</c:v>
                </c:pt>
                <c:pt idx="79">
                  <c:v>3370</c:v>
                </c:pt>
                <c:pt idx="80">
                  <c:v>14000</c:v>
                </c:pt>
              </c:numCache>
            </c:numRef>
          </c:yVal>
          <c:smooth val="0"/>
        </c:ser>
        <c:ser>
          <c:idx val="2"/>
          <c:order val="2"/>
          <c:tx>
            <c:v>Horizontal Y</c:v>
          </c:tx>
          <c:spPr>
            <a:ln w="47625">
              <a:noFill/>
            </a:ln>
          </c:spPr>
          <c:xVal>
            <c:numRef>
              <c:f>horiz!$A$3:$A$83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horiz!$H$3:$H$83</c:f>
              <c:numCache>
                <c:formatCode>0.00E+00</c:formatCode>
                <c:ptCount val="81"/>
                <c:pt idx="0">
                  <c:v>8.7721999999999998</c:v>
                </c:pt>
                <c:pt idx="1">
                  <c:v>8.7760226310268656</c:v>
                </c:pt>
                <c:pt idx="2">
                  <c:v>8.7876694041991943</c:v>
                </c:pt>
                <c:pt idx="3">
                  <c:v>8.8073996234598688</c:v>
                </c:pt>
                <c:pt idx="4">
                  <c:v>8.8370237980999899</c:v>
                </c:pt>
                <c:pt idx="5">
                  <c:v>8.8719485687616988</c:v>
                </c:pt>
                <c:pt idx="6">
                  <c:v>8.9143464607680638</c:v>
                </c:pt>
                <c:pt idx="7">
                  <c:v>8.9641334787489466</c:v>
                </c:pt>
                <c:pt idx="8">
                  <c:v>9.0199735044330662</c:v>
                </c:pt>
                <c:pt idx="9">
                  <c:v>9.0891846290546408</c:v>
                </c:pt>
                <c:pt idx="10">
                  <c:v>9.1669595992682016</c:v>
                </c:pt>
                <c:pt idx="11">
                  <c:v>9.2536436858759217</c:v>
                </c:pt>
                <c:pt idx="12">
                  <c:v>9.3485831921772018</c:v>
                </c:pt>
                <c:pt idx="13">
                  <c:v>9.4454602071489493</c:v>
                </c:pt>
                <c:pt idx="14">
                  <c:v>9.5556519843785299</c:v>
                </c:pt>
                <c:pt idx="15">
                  <c:v>9.6724885609146991</c:v>
                </c:pt>
                <c:pt idx="16">
                  <c:v>9.7916881267147389</c:v>
                </c:pt>
                <c:pt idx="17">
                  <c:v>9.9165893511172953</c:v>
                </c:pt>
                <c:pt idx="18">
                  <c:v>10.044337775127078</c:v>
                </c:pt>
                <c:pt idx="19">
                  <c:v>10.181375588222995</c:v>
                </c:pt>
                <c:pt idx="20">
                  <c:v>10.324695812426734</c:v>
                </c:pt>
                <c:pt idx="21">
                  <c:v>10.465373004913452</c:v>
                </c:pt>
                <c:pt idx="22">
                  <c:v>10.618229810387247</c:v>
                </c:pt>
                <c:pt idx="23">
                  <c:v>10.770079889521989</c:v>
                </c:pt>
                <c:pt idx="24">
                  <c:v>10.922148686605668</c:v>
                </c:pt>
                <c:pt idx="25">
                  <c:v>11.082007437918026</c:v>
                </c:pt>
                <c:pt idx="26">
                  <c:v>11.249914900596355</c:v>
                </c:pt>
                <c:pt idx="27">
                  <c:v>11.420928565592789</c:v>
                </c:pt>
                <c:pt idx="28">
                  <c:v>11.595765131682906</c:v>
                </c:pt>
                <c:pt idx="29">
                  <c:v>11.773480669103911</c:v>
                </c:pt>
                <c:pt idx="30">
                  <c:v>11.946356765235882</c:v>
                </c:pt>
                <c:pt idx="31">
                  <c:v>12.136577951673409</c:v>
                </c:pt>
                <c:pt idx="32">
                  <c:v>12.322625739174986</c:v>
                </c:pt>
                <c:pt idx="33">
                  <c:v>12.507136541899699</c:v>
                </c:pt>
                <c:pt idx="34">
                  <c:v>12.700921505320874</c:v>
                </c:pt>
                <c:pt idx="35">
                  <c:v>12.913509337961798</c:v>
                </c:pt>
                <c:pt idx="36">
                  <c:v>13.115566054668939</c:v>
                </c:pt>
                <c:pt idx="37">
                  <c:v>13.3334305128202</c:v>
                </c:pt>
                <c:pt idx="38">
                  <c:v>13.572693661952208</c:v>
                </c:pt>
                <c:pt idx="39">
                  <c:v>13.816803376525096</c:v>
                </c:pt>
                <c:pt idx="40">
                  <c:v>14.057027894511515</c:v>
                </c:pt>
                <c:pt idx="41">
                  <c:v>14.326150232339184</c:v>
                </c:pt>
                <c:pt idx="42">
                  <c:v>14.611159076522556</c:v>
                </c:pt>
                <c:pt idx="43">
                  <c:v>14.923388985069968</c:v>
                </c:pt>
                <c:pt idx="44">
                  <c:v>15.223359402674907</c:v>
                </c:pt>
                <c:pt idx="45">
                  <c:v>15.578260813742986</c:v>
                </c:pt>
                <c:pt idx="46">
                  <c:v>15.940003522003714</c:v>
                </c:pt>
                <c:pt idx="47">
                  <c:v>16.347510734768484</c:v>
                </c:pt>
                <c:pt idx="48">
                  <c:v>16.779512832538355</c:v>
                </c:pt>
                <c:pt idx="49">
                  <c:v>17.232838347143876</c:v>
                </c:pt>
                <c:pt idx="50">
                  <c:v>17.749850417890261</c:v>
                </c:pt>
                <c:pt idx="51">
                  <c:v>18.32092752104834</c:v>
                </c:pt>
                <c:pt idx="52">
                  <c:v>18.909130299182543</c:v>
                </c:pt>
                <c:pt idx="53">
                  <c:v>19.569064112387924</c:v>
                </c:pt>
                <c:pt idx="54">
                  <c:v>20.289864164232061</c:v>
                </c:pt>
                <c:pt idx="55">
                  <c:v>21.086337180332226</c:v>
                </c:pt>
                <c:pt idx="56">
                  <c:v>21.954831543872643</c:v>
                </c:pt>
                <c:pt idx="57">
                  <c:v>22.882714923417289</c:v>
                </c:pt>
                <c:pt idx="58">
                  <c:v>23.868072673262702</c:v>
                </c:pt>
                <c:pt idx="59">
                  <c:v>24.913357885915143</c:v>
                </c:pt>
                <c:pt idx="60">
                  <c:v>26.045664830200472</c:v>
                </c:pt>
                <c:pt idx="61">
                  <c:v>27.381776754666028</c:v>
                </c:pt>
                <c:pt idx="62">
                  <c:v>28.766159133400457</c:v>
                </c:pt>
                <c:pt idx="63">
                  <c:v>30.171112310921032</c:v>
                </c:pt>
                <c:pt idx="64">
                  <c:v>31.821864763544248</c:v>
                </c:pt>
                <c:pt idx="65">
                  <c:v>33.484632628402188</c:v>
                </c:pt>
                <c:pt idx="66">
                  <c:v>35.44774839776457</c:v>
                </c:pt>
                <c:pt idx="67">
                  <c:v>37.188596221391201</c:v>
                </c:pt>
                <c:pt idx="68">
                  <c:v>39.315462898354276</c:v>
                </c:pt>
                <c:pt idx="69">
                  <c:v>41.393309008078454</c:v>
                </c:pt>
                <c:pt idx="70">
                  <c:v>43.531131550691448</c:v>
                </c:pt>
                <c:pt idx="71">
                  <c:v>46.134962747189704</c:v>
                </c:pt>
                <c:pt idx="72">
                  <c:v>47.973690375651728</c:v>
                </c:pt>
                <c:pt idx="73">
                  <c:v>53.60199148355526</c:v>
                </c:pt>
                <c:pt idx="74">
                  <c:v>69.019366483730096</c:v>
                </c:pt>
                <c:pt idx="75">
                  <c:v>89.600920788793218</c:v>
                </c:pt>
                <c:pt idx="76">
                  <c:v>117.58269982982216</c:v>
                </c:pt>
                <c:pt idx="77">
                  <c:v>135.24365177648124</c:v>
                </c:pt>
                <c:pt idx="78">
                  <c:v>183.92051985608228</c:v>
                </c:pt>
                <c:pt idx="79">
                  <c:v>278.57020213360227</c:v>
                </c:pt>
                <c:pt idx="80">
                  <c:v>427.47133933183125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23776"/>
        <c:axId val="53924352"/>
      </c:scatterChart>
      <c:valAx>
        <c:axId val="5392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Field Angle (Degrees)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924352"/>
        <c:crosses val="autoZero"/>
        <c:crossBetween val="midCat"/>
      </c:valAx>
      <c:valAx>
        <c:axId val="53924352"/>
        <c:scaling>
          <c:orientation val="minMax"/>
          <c:max val="7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Spot</a:t>
                </a:r>
                <a:r>
                  <a:rPr lang="en-US" baseline="0"/>
                  <a:t> Size (microns)</a:t>
                </a:r>
                <a:endParaRPr lang="en-US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53923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84</xdr:row>
      <xdr:rowOff>0</xdr:rowOff>
    </xdr:from>
    <xdr:to>
      <xdr:col>8</xdr:col>
      <xdr:colOff>304800</xdr:colOff>
      <xdr:row>98</xdr:row>
      <xdr:rowOff>76200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100</xdr:row>
      <xdr:rowOff>0</xdr:rowOff>
    </xdr:from>
    <xdr:to>
      <xdr:col>8</xdr:col>
      <xdr:colOff>304800</xdr:colOff>
      <xdr:row>114</xdr:row>
      <xdr:rowOff>76200</xdr:rowOff>
    </xdr:to>
    <xdr:graphicFrame macro="">
      <xdr:nvGraphicFramePr>
        <xdr:cNvPr id="103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116</xdr:row>
      <xdr:rowOff>0</xdr:rowOff>
    </xdr:from>
    <xdr:to>
      <xdr:col>8</xdr:col>
      <xdr:colOff>304800</xdr:colOff>
      <xdr:row>130</xdr:row>
      <xdr:rowOff>76200</xdr:rowOff>
    </xdr:to>
    <xdr:graphicFrame macro="">
      <xdr:nvGraphicFramePr>
        <xdr:cNvPr id="103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127000</xdr:rowOff>
    </xdr:from>
    <xdr:to>
      <xdr:col>13</xdr:col>
      <xdr:colOff>139700</xdr:colOff>
      <xdr:row>40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431800</xdr:colOff>
      <xdr:row>2</xdr:row>
      <xdr:rowOff>165100</xdr:rowOff>
    </xdr:from>
    <xdr:to>
      <xdr:col>9</xdr:col>
      <xdr:colOff>368300</xdr:colOff>
      <xdr:row>34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</xdr:row>
      <xdr:rowOff>0</xdr:rowOff>
    </xdr:from>
    <xdr:to>
      <xdr:col>19</xdr:col>
      <xdr:colOff>762000</xdr:colOff>
      <xdr:row>34</xdr:row>
      <xdr:rowOff>165100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opLeftCell="C6" workbookViewId="0">
      <selection activeCell="G2" sqref="G2"/>
    </sheetView>
  </sheetViews>
  <sheetFormatPr defaultColWidth="8.85546875"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</row>
    <row r="3" spans="1:9" x14ac:dyDescent="0.25">
      <c r="A3">
        <v>0</v>
      </c>
      <c r="B3">
        <v>26.970700000000001</v>
      </c>
      <c r="C3" s="1">
        <v>26.970700000000001</v>
      </c>
      <c r="D3" s="1">
        <v>38.142400000000002</v>
      </c>
      <c r="E3" s="1">
        <v>1</v>
      </c>
      <c r="G3" s="1">
        <f>B3/E3</f>
        <v>26.970700000000001</v>
      </c>
      <c r="H3" s="1">
        <f>C3/E3</f>
        <v>26.970700000000001</v>
      </c>
      <c r="I3" s="1">
        <f>D3/E3</f>
        <v>38.142400000000002</v>
      </c>
    </row>
    <row r="4" spans="1:9" x14ac:dyDescent="0.25">
      <c r="A4">
        <v>1</v>
      </c>
      <c r="B4">
        <v>26.887799999999999</v>
      </c>
      <c r="C4" s="1">
        <v>26.9787</v>
      </c>
      <c r="D4" s="1">
        <v>38.089399999999998</v>
      </c>
      <c r="E4" s="1">
        <v>1.0000519999999999</v>
      </c>
      <c r="G4" s="1">
        <f t="shared" ref="G4:G67" si="0">B4/E4</f>
        <v>26.886401907100829</v>
      </c>
      <c r="H4" s="1">
        <f t="shared" ref="H4:H67" si="1">C4/E4</f>
        <v>26.977297180546614</v>
      </c>
      <c r="I4" s="1">
        <f t="shared" ref="I4:I67" si="2">D4/E4</f>
        <v>38.087419454188385</v>
      </c>
    </row>
    <row r="5" spans="1:9" x14ac:dyDescent="0.25">
      <c r="A5">
        <v>2</v>
      </c>
      <c r="B5">
        <v>26.700199999999999</v>
      </c>
      <c r="C5" s="1">
        <v>26.983499999999999</v>
      </c>
      <c r="D5" s="1">
        <v>37.960599999999999</v>
      </c>
      <c r="E5" s="1">
        <v>1.0000469999999999</v>
      </c>
      <c r="G5" s="1">
        <f t="shared" si="0"/>
        <v>26.69894514957797</v>
      </c>
      <c r="H5" s="1">
        <f t="shared" si="1"/>
        <v>26.98223183510375</v>
      </c>
      <c r="I5" s="1">
        <f t="shared" si="2"/>
        <v>37.958815935651025</v>
      </c>
    </row>
    <row r="6" spans="1:9" x14ac:dyDescent="0.25">
      <c r="A6">
        <v>3</v>
      </c>
      <c r="B6">
        <v>26.329699999999999</v>
      </c>
      <c r="C6" s="1">
        <v>27.013200000000001</v>
      </c>
      <c r="D6" s="1">
        <v>37.722200000000001</v>
      </c>
      <c r="E6" s="1">
        <v>0.99921179999999998</v>
      </c>
      <c r="G6" s="1">
        <f t="shared" si="0"/>
        <v>26.350469440012617</v>
      </c>
      <c r="H6" s="1">
        <f t="shared" si="1"/>
        <v>27.034508599678269</v>
      </c>
      <c r="I6" s="1">
        <f t="shared" si="2"/>
        <v>37.751956091791548</v>
      </c>
    </row>
    <row r="7" spans="1:9" x14ac:dyDescent="0.25">
      <c r="A7">
        <v>4</v>
      </c>
      <c r="B7">
        <v>25.831900000000001</v>
      </c>
      <c r="C7" s="1">
        <v>27.050999999999998</v>
      </c>
      <c r="D7" s="1">
        <v>37.403799999999997</v>
      </c>
      <c r="E7" s="1">
        <v>0.99735750000000001</v>
      </c>
      <c r="G7" s="1">
        <f t="shared" si="0"/>
        <v>25.90034165281757</v>
      </c>
      <c r="H7" s="1">
        <f t="shared" si="1"/>
        <v>27.122671659861183</v>
      </c>
      <c r="I7" s="1">
        <f t="shared" si="2"/>
        <v>37.502901416994405</v>
      </c>
    </row>
    <row r="8" spans="1:9" x14ac:dyDescent="0.25">
      <c r="A8">
        <v>5</v>
      </c>
      <c r="B8">
        <v>25.210799999999999</v>
      </c>
      <c r="C8" s="1">
        <v>27.0916</v>
      </c>
      <c r="D8" s="1">
        <v>37.007300000000001</v>
      </c>
      <c r="E8" s="1">
        <v>0.99489899999999998</v>
      </c>
      <c r="G8" s="1">
        <f t="shared" si="0"/>
        <v>25.340059644245294</v>
      </c>
      <c r="H8" s="1">
        <f t="shared" si="1"/>
        <v>27.230502794756053</v>
      </c>
      <c r="I8" s="1">
        <f t="shared" si="2"/>
        <v>37.197042111812358</v>
      </c>
    </row>
    <row r="9" spans="1:9" x14ac:dyDescent="0.25">
      <c r="A9">
        <v>6</v>
      </c>
      <c r="B9">
        <v>24.4786</v>
      </c>
      <c r="C9" s="1">
        <v>27.118600000000001</v>
      </c>
      <c r="D9" s="1">
        <v>36.532499999999999</v>
      </c>
      <c r="E9" s="1">
        <v>0.98794700000000002</v>
      </c>
      <c r="G9" s="1">
        <f t="shared" si="0"/>
        <v>24.777240074619389</v>
      </c>
      <c r="H9" s="1">
        <f t="shared" si="1"/>
        <v>27.449448199144285</v>
      </c>
      <c r="I9" s="1">
        <f t="shared" si="2"/>
        <v>36.978198223184037</v>
      </c>
    </row>
    <row r="10" spans="1:9" x14ac:dyDescent="0.25">
      <c r="A10">
        <v>7</v>
      </c>
      <c r="B10">
        <v>23.6236</v>
      </c>
      <c r="C10" s="1">
        <v>27.1783</v>
      </c>
      <c r="D10" s="1">
        <v>36.010199999999998</v>
      </c>
      <c r="E10" s="1">
        <v>0.98573849999999996</v>
      </c>
      <c r="G10" s="1">
        <f t="shared" si="0"/>
        <v>23.965382299666697</v>
      </c>
      <c r="H10" s="1">
        <f t="shared" si="1"/>
        <v>27.571511105632986</v>
      </c>
      <c r="I10" s="1">
        <f t="shared" si="2"/>
        <v>36.531189559908633</v>
      </c>
    </row>
    <row r="11" spans="1:9" x14ac:dyDescent="0.25">
      <c r="A11">
        <v>8</v>
      </c>
      <c r="B11">
        <v>22.648199999999999</v>
      </c>
      <c r="C11" s="1">
        <v>27.254300000000001</v>
      </c>
      <c r="D11" s="1">
        <v>35.436399999999999</v>
      </c>
      <c r="E11" s="1">
        <v>0.98360060000000005</v>
      </c>
      <c r="G11" s="1">
        <f t="shared" si="0"/>
        <v>23.025809459652624</v>
      </c>
      <c r="H11" s="1">
        <f t="shared" si="1"/>
        <v>27.708706155730283</v>
      </c>
      <c r="I11" s="1">
        <f t="shared" si="2"/>
        <v>36.027224871558637</v>
      </c>
    </row>
    <row r="12" spans="1:9" x14ac:dyDescent="0.25">
      <c r="A12">
        <v>9</v>
      </c>
      <c r="B12">
        <v>21.59</v>
      </c>
      <c r="C12" s="1">
        <v>27.315200000000001</v>
      </c>
      <c r="D12" s="1">
        <v>34.817300000000003</v>
      </c>
      <c r="E12" s="1">
        <v>0.98122759999999998</v>
      </c>
      <c r="G12" s="1">
        <f t="shared" si="0"/>
        <v>22.003050056887922</v>
      </c>
      <c r="H12" s="1">
        <f t="shared" si="1"/>
        <v>27.837781978411535</v>
      </c>
      <c r="I12" s="1">
        <f t="shared" si="2"/>
        <v>35.483408742273461</v>
      </c>
    </row>
    <row r="13" spans="1:9" x14ac:dyDescent="0.25">
      <c r="A13">
        <v>10</v>
      </c>
      <c r="B13">
        <v>20.413799999999998</v>
      </c>
      <c r="C13" s="1">
        <v>27.3841</v>
      </c>
      <c r="D13" s="1">
        <v>34.155700000000003</v>
      </c>
      <c r="E13" s="1">
        <v>0.9787169</v>
      </c>
      <c r="G13" s="1">
        <f t="shared" si="0"/>
        <v>20.857716874001049</v>
      </c>
      <c r="H13" s="1">
        <f t="shared" si="1"/>
        <v>27.979592464378616</v>
      </c>
      <c r="I13" s="1">
        <f t="shared" si="2"/>
        <v>34.898447140332415</v>
      </c>
    </row>
    <row r="14" spans="1:9" x14ac:dyDescent="0.25">
      <c r="A14">
        <v>11</v>
      </c>
      <c r="B14">
        <v>19.154299999999999</v>
      </c>
      <c r="C14" s="1">
        <v>27.4495</v>
      </c>
      <c r="D14" s="1">
        <v>33.471800000000002</v>
      </c>
      <c r="E14" s="1">
        <v>0.97630620000000001</v>
      </c>
      <c r="G14" s="1">
        <f t="shared" si="0"/>
        <v>19.619152270056258</v>
      </c>
      <c r="H14" s="1">
        <f t="shared" si="1"/>
        <v>28.115666990540468</v>
      </c>
      <c r="I14" s="1">
        <f t="shared" si="2"/>
        <v>34.284121108725934</v>
      </c>
    </row>
    <row r="15" spans="1:9" x14ac:dyDescent="0.25">
      <c r="A15">
        <v>12</v>
      </c>
      <c r="B15">
        <v>17.8049</v>
      </c>
      <c r="C15" s="1">
        <v>27.531400000000001</v>
      </c>
      <c r="D15" s="1">
        <v>32.787100000000002</v>
      </c>
      <c r="E15" s="1">
        <v>0.97360259999999998</v>
      </c>
      <c r="G15" s="1">
        <f t="shared" si="0"/>
        <v>18.287646314831122</v>
      </c>
      <c r="H15" s="1">
        <f t="shared" si="1"/>
        <v>28.277862035290376</v>
      </c>
      <c r="I15" s="1">
        <f t="shared" si="2"/>
        <v>33.676060437800807</v>
      </c>
    </row>
    <row r="16" spans="1:9" x14ac:dyDescent="0.25">
      <c r="A16">
        <v>13</v>
      </c>
      <c r="B16">
        <v>16.3828</v>
      </c>
      <c r="C16" s="1">
        <v>27.627099999999999</v>
      </c>
      <c r="D16" s="1">
        <v>32.119300000000003</v>
      </c>
      <c r="E16" s="1">
        <v>0.97083169999999996</v>
      </c>
      <c r="G16" s="1">
        <f t="shared" si="0"/>
        <v>16.875015515047561</v>
      </c>
      <c r="H16" s="1">
        <f t="shared" si="1"/>
        <v>28.457146588847479</v>
      </c>
      <c r="I16" s="1">
        <f t="shared" si="2"/>
        <v>33.084313171891694</v>
      </c>
    </row>
    <row r="17" spans="1:9" x14ac:dyDescent="0.25">
      <c r="A17">
        <v>14</v>
      </c>
      <c r="B17">
        <v>14.9148</v>
      </c>
      <c r="C17" s="1">
        <v>27.713000000000001</v>
      </c>
      <c r="D17" s="1">
        <v>31.471599999999999</v>
      </c>
      <c r="E17" s="1">
        <v>0.96809719999999999</v>
      </c>
      <c r="G17" s="1">
        <f t="shared" si="0"/>
        <v>15.406304243003698</v>
      </c>
      <c r="H17" s="1">
        <f t="shared" si="1"/>
        <v>28.62625777659516</v>
      </c>
      <c r="I17" s="1">
        <f t="shared" si="2"/>
        <v>32.508719165802773</v>
      </c>
    </row>
    <row r="18" spans="1:9" x14ac:dyDescent="0.25">
      <c r="A18">
        <v>15</v>
      </c>
      <c r="B18">
        <v>13.410500000000001</v>
      </c>
      <c r="C18" s="1">
        <v>27.8034</v>
      </c>
      <c r="D18" s="1">
        <v>30.8687</v>
      </c>
      <c r="E18" s="1">
        <v>0.96569689999999997</v>
      </c>
      <c r="G18" s="1">
        <f t="shared" si="0"/>
        <v>13.886862430644648</v>
      </c>
      <c r="H18" s="1">
        <f t="shared" si="1"/>
        <v>28.791021282143497</v>
      </c>
      <c r="I18" s="1">
        <f t="shared" si="2"/>
        <v>31.965205645788032</v>
      </c>
    </row>
    <row r="19" spans="1:9" x14ac:dyDescent="0.25">
      <c r="A19">
        <v>16</v>
      </c>
      <c r="B19">
        <v>11.8909</v>
      </c>
      <c r="C19" s="1">
        <v>27.8916</v>
      </c>
      <c r="D19" s="1">
        <v>30.320499999999999</v>
      </c>
      <c r="E19" s="1">
        <v>0.9625901</v>
      </c>
      <c r="G19" s="1">
        <f t="shared" si="0"/>
        <v>12.35302544665689</v>
      </c>
      <c r="H19" s="1">
        <f t="shared" si="1"/>
        <v>28.975573299579956</v>
      </c>
      <c r="I19" s="1">
        <f t="shared" si="2"/>
        <v>31.498869560366348</v>
      </c>
    </row>
    <row r="20" spans="1:9" x14ac:dyDescent="0.25">
      <c r="A20">
        <v>17</v>
      </c>
      <c r="B20">
        <v>10.411</v>
      </c>
      <c r="C20" s="1">
        <v>27.9998</v>
      </c>
      <c r="D20" s="1">
        <v>29.872599999999998</v>
      </c>
      <c r="E20" s="1">
        <v>0.9596093</v>
      </c>
      <c r="G20" s="1">
        <f t="shared" si="0"/>
        <v>10.849207067918162</v>
      </c>
      <c r="H20" s="1">
        <f t="shared" si="1"/>
        <v>29.178333307107383</v>
      </c>
      <c r="I20" s="1">
        <f t="shared" si="2"/>
        <v>31.129960912217086</v>
      </c>
    </row>
    <row r="21" spans="1:9" x14ac:dyDescent="0.25">
      <c r="A21">
        <v>18</v>
      </c>
      <c r="B21">
        <v>9.0504999999999995</v>
      </c>
      <c r="C21" s="1">
        <v>28.0898</v>
      </c>
      <c r="D21" s="1">
        <v>29.511900000000001</v>
      </c>
      <c r="E21" s="1">
        <v>0.95685120000000001</v>
      </c>
      <c r="G21" s="1">
        <f t="shared" si="0"/>
        <v>9.4586284680418427</v>
      </c>
      <c r="H21" s="1">
        <f t="shared" si="1"/>
        <v>29.356497645610936</v>
      </c>
      <c r="I21" s="1">
        <f t="shared" si="2"/>
        <v>30.842726643390321</v>
      </c>
    </row>
    <row r="22" spans="1:9" x14ac:dyDescent="0.25">
      <c r="A22">
        <v>19</v>
      </c>
      <c r="B22">
        <v>7.9265999999999996</v>
      </c>
      <c r="C22" s="1">
        <v>28.196300000000001</v>
      </c>
      <c r="D22" s="1">
        <v>29.289300000000001</v>
      </c>
      <c r="E22" s="1">
        <v>0.9539398</v>
      </c>
      <c r="G22" s="1">
        <f t="shared" si="0"/>
        <v>8.3093293727759345</v>
      </c>
      <c r="H22" s="1">
        <f t="shared" si="1"/>
        <v>29.557735194610814</v>
      </c>
      <c r="I22" s="1">
        <f t="shared" si="2"/>
        <v>30.703509802190872</v>
      </c>
    </row>
    <row r="23" spans="1:9" x14ac:dyDescent="0.25">
      <c r="A23">
        <v>20</v>
      </c>
      <c r="B23">
        <v>7.2222999999999997</v>
      </c>
      <c r="C23" s="1">
        <v>28.297599999999999</v>
      </c>
      <c r="D23" s="1">
        <v>29.204699999999999</v>
      </c>
      <c r="E23" s="1">
        <v>0.94565860000000002</v>
      </c>
      <c r="G23" s="1">
        <f t="shared" si="0"/>
        <v>7.6373228139626708</v>
      </c>
      <c r="H23" s="1">
        <f t="shared" si="1"/>
        <v>29.923695507025474</v>
      </c>
      <c r="I23" s="1">
        <f t="shared" si="2"/>
        <v>30.882921172609226</v>
      </c>
    </row>
    <row r="24" spans="1:9" x14ac:dyDescent="0.25">
      <c r="A24">
        <v>21</v>
      </c>
      <c r="B24">
        <v>7.1367000000000003</v>
      </c>
      <c r="C24" s="1">
        <v>28.391300000000001</v>
      </c>
      <c r="D24" s="1">
        <v>29.2745</v>
      </c>
      <c r="E24" s="1">
        <v>0.94346479999999999</v>
      </c>
      <c r="G24" s="1">
        <f t="shared" si="0"/>
        <v>7.5643521623700218</v>
      </c>
      <c r="H24" s="1">
        <f t="shared" si="1"/>
        <v>30.092590629772303</v>
      </c>
      <c r="I24" s="1">
        <f t="shared" si="2"/>
        <v>31.028714584794262</v>
      </c>
    </row>
    <row r="25" spans="1:9" x14ac:dyDescent="0.25">
      <c r="A25">
        <v>22</v>
      </c>
      <c r="B25">
        <v>7.7115</v>
      </c>
      <c r="C25" s="1">
        <v>28.499300000000002</v>
      </c>
      <c r="D25" s="1">
        <v>29.5242</v>
      </c>
      <c r="E25" s="1">
        <v>0.94105179999999999</v>
      </c>
      <c r="G25" s="1">
        <f t="shared" si="0"/>
        <v>8.1945542211385174</v>
      </c>
      <c r="H25" s="1">
        <f t="shared" si="1"/>
        <v>30.284517812940798</v>
      </c>
      <c r="I25" s="1">
        <f t="shared" si="2"/>
        <v>31.373618327917761</v>
      </c>
    </row>
    <row r="26" spans="1:9" x14ac:dyDescent="0.25">
      <c r="A26">
        <v>23</v>
      </c>
      <c r="B26">
        <v>8.8911999999999995</v>
      </c>
      <c r="C26" s="1">
        <v>28.585599999999999</v>
      </c>
      <c r="D26" s="1">
        <v>29.936399999999999</v>
      </c>
      <c r="E26" s="1">
        <v>0.93841980000000003</v>
      </c>
      <c r="G26" s="1">
        <f t="shared" si="0"/>
        <v>9.4746508971784262</v>
      </c>
      <c r="H26" s="1">
        <f t="shared" si="1"/>
        <v>30.461420357925096</v>
      </c>
      <c r="I26" s="1">
        <f t="shared" si="2"/>
        <v>31.900861426836901</v>
      </c>
    </row>
    <row r="27" spans="1:9" x14ac:dyDescent="0.25">
      <c r="A27">
        <v>24</v>
      </c>
      <c r="B27">
        <v>10.4998</v>
      </c>
      <c r="C27" s="1">
        <v>28.668299999999999</v>
      </c>
      <c r="D27" s="1">
        <v>30.5306</v>
      </c>
      <c r="E27" s="1">
        <v>0.93621469999999996</v>
      </c>
      <c r="G27" s="1">
        <f t="shared" si="0"/>
        <v>11.21516250492542</v>
      </c>
      <c r="H27" s="1">
        <f t="shared" si="1"/>
        <v>30.621501670503573</v>
      </c>
      <c r="I27" s="1">
        <f t="shared" si="2"/>
        <v>32.610682143743311</v>
      </c>
    </row>
    <row r="28" spans="1:9" x14ac:dyDescent="0.25">
      <c r="A28">
        <v>25</v>
      </c>
      <c r="B28">
        <v>12.365500000000001</v>
      </c>
      <c r="C28" s="1">
        <v>28.753399999999999</v>
      </c>
      <c r="D28" s="1">
        <v>31.299600000000002</v>
      </c>
      <c r="E28" s="1">
        <v>0.93396400000000002</v>
      </c>
      <c r="G28" s="1">
        <f t="shared" si="0"/>
        <v>13.239803675516402</v>
      </c>
      <c r="H28" s="1">
        <f t="shared" si="1"/>
        <v>30.786411467679695</v>
      </c>
      <c r="I28" s="1">
        <f t="shared" si="2"/>
        <v>33.51264074418286</v>
      </c>
    </row>
    <row r="29" spans="1:9" x14ac:dyDescent="0.25">
      <c r="A29">
        <v>26</v>
      </c>
      <c r="B29">
        <v>14.4537</v>
      </c>
      <c r="C29" s="1">
        <v>28.805700000000002</v>
      </c>
      <c r="D29" s="1">
        <v>32.228499999999997</v>
      </c>
      <c r="E29" s="1">
        <v>0.93166599999999999</v>
      </c>
      <c r="G29" s="1">
        <f t="shared" si="0"/>
        <v>15.513821476795332</v>
      </c>
      <c r="H29" s="1">
        <f t="shared" si="1"/>
        <v>30.918483662600117</v>
      </c>
      <c r="I29" s="1">
        <f t="shared" si="2"/>
        <v>34.592332445318384</v>
      </c>
    </row>
    <row r="30" spans="1:9" x14ac:dyDescent="0.25">
      <c r="A30">
        <v>27</v>
      </c>
      <c r="B30">
        <v>16.622599999999998</v>
      </c>
      <c r="C30" s="1">
        <v>28.858599999999999</v>
      </c>
      <c r="D30" s="1">
        <v>33.303600000000003</v>
      </c>
      <c r="E30" s="1">
        <v>0.92896730000000005</v>
      </c>
      <c r="G30" s="1">
        <f t="shared" si="0"/>
        <v>17.893633069753907</v>
      </c>
      <c r="H30" s="1">
        <f t="shared" si="1"/>
        <v>31.065248475376901</v>
      </c>
      <c r="I30" s="1">
        <f t="shared" si="2"/>
        <v>35.85013164618389</v>
      </c>
    </row>
    <row r="31" spans="1:9" x14ac:dyDescent="0.25">
      <c r="A31">
        <v>28</v>
      </c>
      <c r="B31">
        <v>18.873999999999999</v>
      </c>
      <c r="C31" s="1">
        <v>28.906600000000001</v>
      </c>
      <c r="D31" s="1">
        <v>34.522799999999997</v>
      </c>
      <c r="E31" s="1">
        <v>0.92652440000000003</v>
      </c>
      <c r="G31" s="1">
        <f t="shared" si="0"/>
        <v>20.37075332284827</v>
      </c>
      <c r="H31" s="1">
        <f t="shared" si="1"/>
        <v>31.198962488197829</v>
      </c>
      <c r="I31" s="1">
        <f t="shared" si="2"/>
        <v>37.26054057507821</v>
      </c>
    </row>
    <row r="32" spans="1:9" x14ac:dyDescent="0.25">
      <c r="A32">
        <v>29</v>
      </c>
      <c r="B32">
        <v>21.215399999999999</v>
      </c>
      <c r="C32" s="1">
        <v>28.939599999999999</v>
      </c>
      <c r="D32" s="1">
        <v>35.883099999999999</v>
      </c>
      <c r="E32" s="1">
        <v>0.92375830000000003</v>
      </c>
      <c r="G32" s="1">
        <f t="shared" si="0"/>
        <v>22.966397162547821</v>
      </c>
      <c r="H32" s="1">
        <f t="shared" si="1"/>
        <v>31.328108229176397</v>
      </c>
      <c r="I32" s="1">
        <f t="shared" si="2"/>
        <v>38.844684805538414</v>
      </c>
    </row>
    <row r="33" spans="1:9" x14ac:dyDescent="0.25">
      <c r="A33">
        <v>30</v>
      </c>
      <c r="B33">
        <v>23.572500000000002</v>
      </c>
      <c r="C33" s="1">
        <v>28.9374</v>
      </c>
      <c r="D33" s="1">
        <v>37.323399999999999</v>
      </c>
      <c r="E33" s="1">
        <v>0.92095020000000005</v>
      </c>
      <c r="G33" s="1">
        <f t="shared" si="0"/>
        <v>25.595846550660394</v>
      </c>
      <c r="H33" s="1">
        <f t="shared" si="1"/>
        <v>31.421242972747059</v>
      </c>
      <c r="I33" s="1">
        <f t="shared" si="2"/>
        <v>40.527055643182443</v>
      </c>
    </row>
    <row r="34" spans="1:9" x14ac:dyDescent="0.25">
      <c r="A34">
        <v>31</v>
      </c>
      <c r="B34">
        <v>25.973099999999999</v>
      </c>
      <c r="C34" s="1">
        <v>28.930700000000002</v>
      </c>
      <c r="D34" s="1">
        <v>38.879199999999997</v>
      </c>
      <c r="E34" s="1">
        <v>0.91877600000000004</v>
      </c>
      <c r="G34" s="1">
        <f t="shared" si="0"/>
        <v>28.26924081604221</v>
      </c>
      <c r="H34" s="1">
        <f t="shared" si="1"/>
        <v>31.488306181267252</v>
      </c>
      <c r="I34" s="1">
        <f t="shared" si="2"/>
        <v>42.316299076162196</v>
      </c>
    </row>
    <row r="35" spans="1:9" x14ac:dyDescent="0.25">
      <c r="A35">
        <v>32</v>
      </c>
      <c r="B35">
        <v>28.395399999999999</v>
      </c>
      <c r="C35" s="1">
        <v>28.926300000000001</v>
      </c>
      <c r="D35" s="1">
        <v>40.534300000000002</v>
      </c>
      <c r="E35" s="1">
        <v>0.91626859999999999</v>
      </c>
      <c r="G35" s="1">
        <f t="shared" si="0"/>
        <v>30.990257660253771</v>
      </c>
      <c r="H35" s="1">
        <f t="shared" si="1"/>
        <v>31.569672910323458</v>
      </c>
      <c r="I35" s="1">
        <f t="shared" si="2"/>
        <v>44.238447110377898</v>
      </c>
    </row>
    <row r="36" spans="1:9" x14ac:dyDescent="0.25">
      <c r="A36">
        <v>33</v>
      </c>
      <c r="B36">
        <v>30.7743</v>
      </c>
      <c r="C36" s="1">
        <v>28.8933</v>
      </c>
      <c r="D36" s="1">
        <v>42.212299999999999</v>
      </c>
      <c r="E36" s="1">
        <v>0.91377059999999999</v>
      </c>
      <c r="G36" s="1">
        <f t="shared" si="0"/>
        <v>33.678365226458368</v>
      </c>
      <c r="H36" s="1">
        <f t="shared" si="1"/>
        <v>31.619861702707443</v>
      </c>
      <c r="I36" s="1">
        <f t="shared" si="2"/>
        <v>46.195730088054923</v>
      </c>
    </row>
    <row r="37" spans="1:9" x14ac:dyDescent="0.25">
      <c r="A37">
        <v>34</v>
      </c>
      <c r="B37">
        <v>33.160299999999999</v>
      </c>
      <c r="C37" s="1">
        <v>28.839099999999998</v>
      </c>
      <c r="D37" s="1">
        <v>43.946599999999997</v>
      </c>
      <c r="E37" s="1">
        <v>0.91123799999999999</v>
      </c>
      <c r="G37" s="1">
        <f t="shared" si="0"/>
        <v>36.390383192974831</v>
      </c>
      <c r="H37" s="1">
        <f t="shared" si="1"/>
        <v>31.648263132134524</v>
      </c>
      <c r="I37" s="1">
        <f t="shared" si="2"/>
        <v>48.227356629113359</v>
      </c>
    </row>
    <row r="38" spans="1:9" x14ac:dyDescent="0.25">
      <c r="A38">
        <v>35</v>
      </c>
      <c r="B38">
        <v>35.584000000000003</v>
      </c>
      <c r="C38" s="1">
        <v>28.7621</v>
      </c>
      <c r="D38" s="1">
        <v>45.7545</v>
      </c>
      <c r="E38" s="1">
        <v>0.90833370000000002</v>
      </c>
      <c r="G38" s="1">
        <f t="shared" si="0"/>
        <v>39.175030057786032</v>
      </c>
      <c r="H38" s="1">
        <f t="shared" si="1"/>
        <v>31.664684465631957</v>
      </c>
      <c r="I38" s="1">
        <f t="shared" si="2"/>
        <v>50.371906271891042</v>
      </c>
    </row>
    <row r="39" spans="1:9" x14ac:dyDescent="0.25">
      <c r="A39">
        <v>36</v>
      </c>
      <c r="B39">
        <v>37.914099999999998</v>
      </c>
      <c r="C39" s="1">
        <v>28.668500000000002</v>
      </c>
      <c r="D39" s="1">
        <v>47.532699999999998</v>
      </c>
      <c r="E39" s="1">
        <v>0.90624700000000002</v>
      </c>
      <c r="G39" s="1">
        <f t="shared" si="0"/>
        <v>41.836386768728609</v>
      </c>
      <c r="H39" s="1">
        <f t="shared" si="1"/>
        <v>31.63431161703156</v>
      </c>
      <c r="I39" s="1">
        <f t="shared" si="2"/>
        <v>52.450049489818994</v>
      </c>
    </row>
    <row r="40" spans="1:9" x14ac:dyDescent="0.25">
      <c r="A40">
        <v>37</v>
      </c>
      <c r="B40">
        <v>40.219900000000003</v>
      </c>
      <c r="C40" s="1">
        <v>28.5565</v>
      </c>
      <c r="D40" s="1">
        <v>49.326599999999999</v>
      </c>
      <c r="E40" s="1">
        <v>0.8990918</v>
      </c>
      <c r="G40" s="1">
        <f t="shared" si="0"/>
        <v>44.733919272759472</v>
      </c>
      <c r="H40" s="1">
        <f t="shared" si="1"/>
        <v>31.761495322279661</v>
      </c>
      <c r="I40" s="1">
        <f t="shared" si="2"/>
        <v>54.862695889340777</v>
      </c>
    </row>
    <row r="41" spans="1:9" x14ac:dyDescent="0.25">
      <c r="A41">
        <v>38</v>
      </c>
      <c r="B41">
        <v>42.425199999999997</v>
      </c>
      <c r="C41" s="1">
        <v>28.3871</v>
      </c>
      <c r="D41" s="1">
        <v>51.046300000000002</v>
      </c>
      <c r="E41" s="1">
        <v>0.8964666</v>
      </c>
      <c r="G41" s="1">
        <f t="shared" si="0"/>
        <v>47.324908702677817</v>
      </c>
      <c r="H41" s="1">
        <f t="shared" si="1"/>
        <v>31.665541136725004</v>
      </c>
      <c r="I41" s="1">
        <f t="shared" si="2"/>
        <v>56.941664084306097</v>
      </c>
    </row>
    <row r="42" spans="1:9" x14ac:dyDescent="0.25">
      <c r="A42">
        <v>39</v>
      </c>
      <c r="B42">
        <v>44.618899999999996</v>
      </c>
      <c r="C42" s="1">
        <v>28.168099999999999</v>
      </c>
      <c r="D42" s="1">
        <v>52.766300000000001</v>
      </c>
      <c r="E42" s="1">
        <v>0.89453380000000005</v>
      </c>
      <c r="G42" s="1">
        <f t="shared" si="0"/>
        <v>49.879501478870885</v>
      </c>
      <c r="H42" s="1">
        <f t="shared" si="1"/>
        <v>31.489139929648267</v>
      </c>
      <c r="I42" s="1">
        <f t="shared" si="2"/>
        <v>58.987485995498439</v>
      </c>
    </row>
    <row r="43" spans="1:9" x14ac:dyDescent="0.25">
      <c r="A43">
        <v>40</v>
      </c>
      <c r="B43">
        <v>46.689399999999999</v>
      </c>
      <c r="C43" s="1">
        <v>27.9344</v>
      </c>
      <c r="D43" s="1">
        <v>54.408000000000001</v>
      </c>
      <c r="E43" s="1">
        <v>0.89702130000000002</v>
      </c>
      <c r="G43" s="1">
        <f t="shared" si="0"/>
        <v>52.049377199850213</v>
      </c>
      <c r="H43" s="1">
        <f t="shared" si="1"/>
        <v>31.14128951007072</v>
      </c>
      <c r="I43" s="1">
        <f t="shared" si="2"/>
        <v>60.654078113864188</v>
      </c>
    </row>
    <row r="44" spans="1:9" x14ac:dyDescent="0.25">
      <c r="A44">
        <v>41</v>
      </c>
      <c r="B44">
        <v>48.841500000000003</v>
      </c>
      <c r="C44" s="1">
        <v>27.693100000000001</v>
      </c>
      <c r="D44" s="1">
        <v>56.1462</v>
      </c>
      <c r="E44" s="1">
        <v>0.89574100000000001</v>
      </c>
      <c r="G44" s="1">
        <f t="shared" si="0"/>
        <v>54.526364205724647</v>
      </c>
      <c r="H44" s="1">
        <f t="shared" si="1"/>
        <v>30.916414454624718</v>
      </c>
      <c r="I44" s="1">
        <f t="shared" si="2"/>
        <v>62.68128845280053</v>
      </c>
    </row>
    <row r="45" spans="1:9" x14ac:dyDescent="0.25">
      <c r="A45">
        <v>42</v>
      </c>
      <c r="B45">
        <v>50.985199999999999</v>
      </c>
      <c r="C45" s="1">
        <v>27.4101</v>
      </c>
      <c r="D45" s="1">
        <v>57.886200000000002</v>
      </c>
      <c r="E45" s="1">
        <v>0.89408350000000003</v>
      </c>
      <c r="G45" s="1">
        <f t="shared" si="0"/>
        <v>57.025098886177851</v>
      </c>
      <c r="H45" s="1">
        <f t="shared" si="1"/>
        <v>30.657203717549869</v>
      </c>
      <c r="I45" s="1">
        <f t="shared" si="2"/>
        <v>64.743617346701953</v>
      </c>
    </row>
    <row r="46" spans="1:9" x14ac:dyDescent="0.25">
      <c r="A46">
        <v>43</v>
      </c>
      <c r="B46">
        <v>52.778599999999997</v>
      </c>
      <c r="C46" s="1">
        <v>27.085000000000001</v>
      </c>
      <c r="D46" s="1">
        <v>59.322699999999998</v>
      </c>
      <c r="E46" s="1">
        <v>0.89214490000000002</v>
      </c>
      <c r="G46" s="1">
        <f t="shared" si="0"/>
        <v>59.159224022913762</v>
      </c>
      <c r="H46" s="1">
        <f t="shared" si="1"/>
        <v>30.35941807210914</v>
      </c>
      <c r="I46" s="1">
        <f t="shared" si="2"/>
        <v>66.494467434606193</v>
      </c>
    </row>
    <row r="47" spans="1:9" x14ac:dyDescent="0.25">
      <c r="A47">
        <v>44</v>
      </c>
      <c r="B47">
        <v>54.669699999999999</v>
      </c>
      <c r="C47" s="1">
        <v>26.6128</v>
      </c>
      <c r="D47" s="1">
        <v>60.803100000000001</v>
      </c>
      <c r="E47" s="1">
        <v>0.88959250000000001</v>
      </c>
      <c r="G47" s="1">
        <f t="shared" si="0"/>
        <v>61.454767210829672</v>
      </c>
      <c r="H47" s="1">
        <f t="shared" si="1"/>
        <v>29.915719838015722</v>
      </c>
      <c r="I47" s="1">
        <f t="shared" si="2"/>
        <v>68.349384690181182</v>
      </c>
    </row>
    <row r="48" spans="1:9" x14ac:dyDescent="0.25">
      <c r="A48">
        <v>45</v>
      </c>
      <c r="B48">
        <v>56.439700000000002</v>
      </c>
      <c r="C48" s="1">
        <v>26.212800000000001</v>
      </c>
      <c r="D48" s="1">
        <v>62.229799999999997</v>
      </c>
      <c r="E48" s="1">
        <v>0.88681449999999995</v>
      </c>
      <c r="G48" s="1">
        <f t="shared" si="0"/>
        <v>63.643185807178398</v>
      </c>
      <c r="H48" s="1">
        <f t="shared" si="1"/>
        <v>29.558380021977541</v>
      </c>
      <c r="I48" s="1">
        <f t="shared" si="2"/>
        <v>70.172285184782169</v>
      </c>
    </row>
    <row r="49" spans="1:9" x14ac:dyDescent="0.25">
      <c r="A49">
        <v>46</v>
      </c>
      <c r="B49">
        <v>57.938400000000001</v>
      </c>
      <c r="C49" s="1">
        <v>25.780100000000001</v>
      </c>
      <c r="D49" s="1">
        <v>63.415100000000002</v>
      </c>
      <c r="E49" s="1">
        <v>0.88379700000000005</v>
      </c>
      <c r="G49" s="1">
        <f t="shared" si="0"/>
        <v>65.556230672880758</v>
      </c>
      <c r="H49" s="1">
        <f t="shared" si="1"/>
        <v>29.169707523333976</v>
      </c>
      <c r="I49" s="1">
        <f t="shared" si="2"/>
        <v>71.753015681202811</v>
      </c>
    </row>
    <row r="50" spans="1:9" x14ac:dyDescent="0.25">
      <c r="A50">
        <v>47</v>
      </c>
      <c r="B50">
        <v>59.582299999999996</v>
      </c>
      <c r="C50" s="1">
        <v>25.173300000000001</v>
      </c>
      <c r="D50" s="1">
        <v>64.681899999999999</v>
      </c>
      <c r="E50" s="1">
        <v>0.87966440000000001</v>
      </c>
      <c r="G50" s="1">
        <f t="shared" si="0"/>
        <v>67.732989990273552</v>
      </c>
      <c r="H50" s="1">
        <f t="shared" si="1"/>
        <v>28.616936186118252</v>
      </c>
      <c r="I50" s="1">
        <f t="shared" si="2"/>
        <v>73.530200835682336</v>
      </c>
    </row>
    <row r="51" spans="1:9" x14ac:dyDescent="0.25">
      <c r="A51">
        <v>48</v>
      </c>
      <c r="B51">
        <v>60.841200000000001</v>
      </c>
      <c r="C51" s="1">
        <v>24.677499999999998</v>
      </c>
      <c r="D51" s="1">
        <v>65.6554</v>
      </c>
      <c r="E51" s="1">
        <v>0.87802860000000005</v>
      </c>
      <c r="G51" s="1">
        <f t="shared" si="0"/>
        <v>69.29295924984676</v>
      </c>
      <c r="H51" s="1">
        <f t="shared" si="1"/>
        <v>28.105576515389131</v>
      </c>
      <c r="I51" s="1">
        <f t="shared" si="2"/>
        <v>74.775924155545724</v>
      </c>
    </row>
    <row r="52" spans="1:9" x14ac:dyDescent="0.25">
      <c r="A52">
        <v>49</v>
      </c>
      <c r="B52">
        <v>62.335799999999999</v>
      </c>
      <c r="C52" s="1">
        <v>24.022099999999998</v>
      </c>
      <c r="D52" s="1">
        <v>66.804299999999998</v>
      </c>
      <c r="E52" s="1">
        <v>0.87619570000000002</v>
      </c>
      <c r="G52" s="1">
        <f t="shared" si="0"/>
        <v>71.143695409598564</v>
      </c>
      <c r="H52" s="1">
        <f t="shared" si="1"/>
        <v>27.416363718744567</v>
      </c>
      <c r="I52" s="1">
        <f t="shared" si="2"/>
        <v>76.243583482548473</v>
      </c>
    </row>
    <row r="53" spans="1:9" x14ac:dyDescent="0.25">
      <c r="A53">
        <v>50</v>
      </c>
      <c r="B53">
        <v>63.492199999999997</v>
      </c>
      <c r="C53" s="1">
        <v>23.352499999999999</v>
      </c>
      <c r="D53" s="1">
        <v>67.650499999999994</v>
      </c>
      <c r="E53" s="1">
        <v>0.87343170000000003</v>
      </c>
      <c r="G53" s="1">
        <f t="shared" si="0"/>
        <v>72.692804715010908</v>
      </c>
      <c r="H53" s="1">
        <f t="shared" si="1"/>
        <v>26.736492389731215</v>
      </c>
      <c r="I53" s="1">
        <f t="shared" si="2"/>
        <v>77.453680694208828</v>
      </c>
    </row>
    <row r="54" spans="1:9" x14ac:dyDescent="0.25">
      <c r="A54">
        <v>51</v>
      </c>
      <c r="B54">
        <v>64.3399</v>
      </c>
      <c r="C54" s="1">
        <v>22.645600000000002</v>
      </c>
      <c r="D54" s="1">
        <v>68.2089</v>
      </c>
      <c r="E54" s="1">
        <v>0.86892040000000004</v>
      </c>
      <c r="G54" s="1">
        <f t="shared" si="0"/>
        <v>74.045792917279883</v>
      </c>
      <c r="H54" s="1">
        <f t="shared" si="1"/>
        <v>26.061765841842362</v>
      </c>
      <c r="I54" s="1">
        <f t="shared" si="2"/>
        <v>78.498444736710056</v>
      </c>
    </row>
    <row r="55" spans="1:9" x14ac:dyDescent="0.25">
      <c r="A55">
        <v>52</v>
      </c>
      <c r="B55">
        <v>65.377399999999994</v>
      </c>
      <c r="C55" s="1">
        <v>21.912800000000001</v>
      </c>
      <c r="D55" s="1">
        <v>68.951899999999995</v>
      </c>
      <c r="E55" s="1">
        <v>0.87076920000000002</v>
      </c>
      <c r="G55" s="1">
        <f t="shared" si="0"/>
        <v>75.080055656539059</v>
      </c>
      <c r="H55" s="1">
        <f t="shared" si="1"/>
        <v>25.164877214306614</v>
      </c>
      <c r="I55" s="1">
        <f t="shared" si="2"/>
        <v>79.185046967669493</v>
      </c>
    </row>
    <row r="56" spans="1:9" x14ac:dyDescent="0.25">
      <c r="A56">
        <v>53</v>
      </c>
      <c r="B56">
        <v>66.224699999999999</v>
      </c>
      <c r="C56" s="1">
        <v>21.0319</v>
      </c>
      <c r="D56" s="1">
        <v>69.484200000000001</v>
      </c>
      <c r="E56" s="1">
        <v>0.86631000000000002</v>
      </c>
      <c r="G56" s="1">
        <f t="shared" si="0"/>
        <v>76.44457526751394</v>
      </c>
      <c r="H56" s="1">
        <f t="shared" si="1"/>
        <v>24.277568076092852</v>
      </c>
      <c r="I56" s="1">
        <f t="shared" si="2"/>
        <v>80.207085223534307</v>
      </c>
    </row>
    <row r="57" spans="1:9" x14ac:dyDescent="0.25">
      <c r="A57">
        <v>54</v>
      </c>
      <c r="B57">
        <v>66.768699999999995</v>
      </c>
      <c r="C57" s="1">
        <v>20.259799999999998</v>
      </c>
      <c r="D57" s="1">
        <v>69.774799999999999</v>
      </c>
      <c r="E57" s="1">
        <v>0.85765539999999996</v>
      </c>
      <c r="G57" s="1">
        <f t="shared" si="0"/>
        <v>77.8502648033231</v>
      </c>
      <c r="H57" s="1">
        <f t="shared" si="1"/>
        <v>23.622307980571218</v>
      </c>
      <c r="I57" s="1">
        <f t="shared" si="2"/>
        <v>81.355285584396725</v>
      </c>
    </row>
    <row r="58" spans="1:9" x14ac:dyDescent="0.25">
      <c r="A58">
        <v>55</v>
      </c>
      <c r="B58">
        <v>67.281000000000006</v>
      </c>
      <c r="C58" s="1">
        <v>19.470099999999999</v>
      </c>
      <c r="D58" s="1">
        <v>70.041600000000003</v>
      </c>
      <c r="E58" s="1">
        <v>0.85906519999999997</v>
      </c>
      <c r="G58" s="1">
        <f t="shared" si="0"/>
        <v>78.318851700662549</v>
      </c>
      <c r="H58" s="1">
        <f t="shared" si="1"/>
        <v>22.664286715373873</v>
      </c>
      <c r="I58" s="1">
        <f t="shared" si="2"/>
        <v>81.532344692812615</v>
      </c>
    </row>
    <row r="59" spans="1:9" x14ac:dyDescent="0.25">
      <c r="A59">
        <v>56</v>
      </c>
      <c r="B59">
        <v>67.611699999999999</v>
      </c>
      <c r="C59" s="1">
        <v>18.6721</v>
      </c>
      <c r="D59" s="1">
        <v>70.142700000000005</v>
      </c>
      <c r="E59" s="1">
        <v>0.85329180000000004</v>
      </c>
      <c r="G59" s="1">
        <f t="shared" si="0"/>
        <v>79.23631751764168</v>
      </c>
      <c r="H59" s="1">
        <f t="shared" si="1"/>
        <v>21.882432246506998</v>
      </c>
      <c r="I59" s="1">
        <f t="shared" si="2"/>
        <v>82.20247751121012</v>
      </c>
    </row>
    <row r="60" spans="1:9" x14ac:dyDescent="0.25">
      <c r="A60">
        <v>57</v>
      </c>
      <c r="B60">
        <v>68.039400000000001</v>
      </c>
      <c r="C60" s="1">
        <v>17.927800000000001</v>
      </c>
      <c r="D60" s="1">
        <v>70.361699999999999</v>
      </c>
      <c r="E60" s="1">
        <v>0.84885809999999995</v>
      </c>
      <c r="G60" s="1">
        <f t="shared" si="0"/>
        <v>80.15403281184453</v>
      </c>
      <c r="H60" s="1">
        <f t="shared" si="1"/>
        <v>21.119902136764676</v>
      </c>
      <c r="I60" s="1">
        <f t="shared" si="2"/>
        <v>82.889825755329426</v>
      </c>
    </row>
    <row r="61" spans="1:9" x14ac:dyDescent="0.25">
      <c r="A61">
        <v>58</v>
      </c>
      <c r="B61">
        <v>68.045699999999997</v>
      </c>
      <c r="C61" s="1">
        <v>17.3262</v>
      </c>
      <c r="D61" s="1">
        <v>70.216899999999995</v>
      </c>
      <c r="E61" s="1">
        <v>0.84304860000000004</v>
      </c>
      <c r="G61" s="1">
        <f t="shared" si="0"/>
        <v>80.71385208397237</v>
      </c>
      <c r="H61" s="1">
        <f t="shared" si="1"/>
        <v>20.551840071853508</v>
      </c>
      <c r="I61" s="1">
        <f t="shared" si="2"/>
        <v>83.289267071910203</v>
      </c>
    </row>
    <row r="62" spans="1:9" x14ac:dyDescent="0.25">
      <c r="A62">
        <v>59</v>
      </c>
      <c r="B62">
        <v>67.974900000000005</v>
      </c>
      <c r="C62" s="1">
        <v>16.888100000000001</v>
      </c>
      <c r="D62" s="1">
        <v>70.041399999999996</v>
      </c>
      <c r="E62" s="1">
        <v>0.8407251</v>
      </c>
      <c r="G62" s="1">
        <f t="shared" si="0"/>
        <v>80.852706788461532</v>
      </c>
      <c r="H62" s="1">
        <f t="shared" si="1"/>
        <v>20.087541099938615</v>
      </c>
      <c r="I62" s="1">
        <f t="shared" si="2"/>
        <v>83.310704057723498</v>
      </c>
    </row>
    <row r="63" spans="1:9" x14ac:dyDescent="0.25">
      <c r="A63">
        <v>60</v>
      </c>
      <c r="B63">
        <v>67.840599999999995</v>
      </c>
      <c r="C63" s="1">
        <v>16.729600000000001</v>
      </c>
      <c r="D63" s="1">
        <v>69.873000000000005</v>
      </c>
      <c r="E63" s="1">
        <v>0.83378730000000001</v>
      </c>
      <c r="G63" s="1">
        <f t="shared" si="0"/>
        <v>81.364395931672249</v>
      </c>
      <c r="H63" s="1">
        <f t="shared" si="1"/>
        <v>20.06458961416179</v>
      </c>
      <c r="I63" s="1">
        <f t="shared" si="2"/>
        <v>83.801948050779856</v>
      </c>
    </row>
    <row r="64" spans="1:9" x14ac:dyDescent="0.25">
      <c r="A64">
        <v>61</v>
      </c>
      <c r="B64">
        <v>67.543199999999999</v>
      </c>
      <c r="C64" s="1">
        <v>16.973099999999999</v>
      </c>
      <c r="D64" s="1">
        <v>69.643100000000004</v>
      </c>
      <c r="E64" s="1">
        <v>0.82578359999999995</v>
      </c>
      <c r="G64" s="1">
        <f t="shared" si="0"/>
        <v>81.792857111717893</v>
      </c>
      <c r="H64" s="1">
        <f t="shared" si="1"/>
        <v>20.553932047088367</v>
      </c>
      <c r="I64" s="1">
        <f t="shared" si="2"/>
        <v>84.335775135277586</v>
      </c>
    </row>
    <row r="65" spans="1:9" x14ac:dyDescent="0.25">
      <c r="A65">
        <v>62</v>
      </c>
      <c r="B65">
        <v>67.112700000000004</v>
      </c>
      <c r="C65" s="1">
        <v>17.593299999999999</v>
      </c>
      <c r="D65" s="1">
        <v>69.380399999999995</v>
      </c>
      <c r="E65" s="1">
        <v>0.8177953</v>
      </c>
      <c r="G65" s="1">
        <f t="shared" si="0"/>
        <v>82.065401941048094</v>
      </c>
      <c r="H65" s="1">
        <f t="shared" si="1"/>
        <v>21.513085242725165</v>
      </c>
      <c r="I65" s="1">
        <f t="shared" si="2"/>
        <v>84.838345243608018</v>
      </c>
    </row>
    <row r="66" spans="1:9" x14ac:dyDescent="0.25">
      <c r="A66">
        <v>63</v>
      </c>
      <c r="B66">
        <v>66.602500000000006</v>
      </c>
      <c r="C66" s="1">
        <v>18.709</v>
      </c>
      <c r="D66" s="1">
        <v>69.180300000000003</v>
      </c>
      <c r="E66" s="1">
        <v>0.81233250000000001</v>
      </c>
      <c r="G66" s="1">
        <f t="shared" si="0"/>
        <v>81.989210083309487</v>
      </c>
      <c r="H66" s="1">
        <f t="shared" si="1"/>
        <v>23.03120951088378</v>
      </c>
      <c r="I66" s="1">
        <f t="shared" si="2"/>
        <v>85.1625412008014</v>
      </c>
    </row>
    <row r="67" spans="1:9" x14ac:dyDescent="0.25">
      <c r="A67">
        <v>64</v>
      </c>
      <c r="B67">
        <v>66.025499999999994</v>
      </c>
      <c r="C67" s="1">
        <v>20.339099999999998</v>
      </c>
      <c r="D67" s="1">
        <v>69.087299999999999</v>
      </c>
      <c r="E67" s="1">
        <v>0.80193899999999996</v>
      </c>
      <c r="G67" s="1">
        <f t="shared" si="0"/>
        <v>82.332322034468959</v>
      </c>
      <c r="H67" s="1">
        <f t="shared" si="1"/>
        <v>25.362402876029222</v>
      </c>
      <c r="I67" s="1">
        <f t="shared" si="2"/>
        <v>86.15031816634432</v>
      </c>
    </row>
    <row r="68" spans="1:9" x14ac:dyDescent="0.25">
      <c r="A68">
        <v>65</v>
      </c>
      <c r="B68">
        <v>65.266099999999994</v>
      </c>
      <c r="C68" s="1">
        <v>22.5427</v>
      </c>
      <c r="D68" s="1">
        <v>69.049599999999998</v>
      </c>
      <c r="E68" s="1">
        <v>0.78932749999999996</v>
      </c>
      <c r="G68" s="1">
        <f t="shared" ref="G68:G83" si="3">B68/E68</f>
        <v>82.685703969518357</v>
      </c>
      <c r="H68" s="1">
        <f t="shared" ref="H68:H83" si="4">C68/E68</f>
        <v>28.559374910921008</v>
      </c>
      <c r="I68" s="1">
        <f t="shared" ref="I68:I83" si="5">D68/E68</f>
        <v>87.479024866104382</v>
      </c>
    </row>
    <row r="69" spans="1:9" x14ac:dyDescent="0.25">
      <c r="A69">
        <v>66</v>
      </c>
      <c r="B69">
        <v>64.541899999999998</v>
      </c>
      <c r="C69" s="1">
        <v>25.291</v>
      </c>
      <c r="D69" s="1">
        <v>69.3202</v>
      </c>
      <c r="E69" s="1">
        <v>0.78212890000000002</v>
      </c>
      <c r="G69" s="1">
        <f t="shared" si="3"/>
        <v>82.520796763807084</v>
      </c>
      <c r="H69" s="1">
        <f t="shared" si="4"/>
        <v>32.336102143777069</v>
      </c>
      <c r="I69" s="1">
        <f t="shared" si="5"/>
        <v>88.630147792774309</v>
      </c>
    </row>
    <row r="70" spans="1:9" x14ac:dyDescent="0.25">
      <c r="A70">
        <v>67</v>
      </c>
      <c r="B70">
        <v>63.723700000000001</v>
      </c>
      <c r="C70" s="1">
        <v>28.6479</v>
      </c>
      <c r="D70" s="1">
        <v>69.867099999999994</v>
      </c>
      <c r="E70" s="1">
        <v>0.76878690000000005</v>
      </c>
      <c r="G70" s="1">
        <f t="shared" si="3"/>
        <v>82.888639231495745</v>
      </c>
      <c r="H70" s="1">
        <f t="shared" si="4"/>
        <v>37.263772314538656</v>
      </c>
      <c r="I70" s="1">
        <f t="shared" si="5"/>
        <v>90.879670296150977</v>
      </c>
    </row>
    <row r="71" spans="1:9" x14ac:dyDescent="0.25">
      <c r="A71">
        <v>68</v>
      </c>
      <c r="B71">
        <v>62.925699999999999</v>
      </c>
      <c r="C71" s="1">
        <v>32.454599999999999</v>
      </c>
      <c r="D71" s="1">
        <v>70.802099999999996</v>
      </c>
      <c r="E71" s="1">
        <v>0.7518321</v>
      </c>
      <c r="G71" s="1">
        <f t="shared" si="3"/>
        <v>83.696479573032335</v>
      </c>
      <c r="H71" s="1">
        <f t="shared" si="4"/>
        <v>43.167350795476807</v>
      </c>
      <c r="I71" s="1">
        <f t="shared" si="5"/>
        <v>94.172754794587775</v>
      </c>
    </row>
    <row r="72" spans="1:9" x14ac:dyDescent="0.25">
      <c r="A72">
        <v>69</v>
      </c>
      <c r="B72">
        <v>62.290300000000002</v>
      </c>
      <c r="C72" s="1">
        <v>36.898299999999999</v>
      </c>
      <c r="D72" s="1">
        <v>72.398700000000005</v>
      </c>
      <c r="E72" s="1">
        <v>0.73627949999999998</v>
      </c>
      <c r="G72" s="1">
        <f t="shared" si="3"/>
        <v>84.601431929043258</v>
      </c>
      <c r="H72" s="1">
        <f t="shared" si="4"/>
        <v>50.114528518042398</v>
      </c>
      <c r="I72" s="1">
        <f t="shared" si="5"/>
        <v>98.330457387445946</v>
      </c>
    </row>
    <row r="73" spans="1:9" x14ac:dyDescent="0.25">
      <c r="A73">
        <v>70</v>
      </c>
      <c r="B73">
        <v>61.907800000000002</v>
      </c>
      <c r="C73" s="1">
        <v>41.999899999999997</v>
      </c>
      <c r="D73" s="1">
        <v>74.810199999999995</v>
      </c>
      <c r="E73" s="1">
        <v>0.71769959999999999</v>
      </c>
      <c r="G73" s="1">
        <f t="shared" si="3"/>
        <v>86.25865194853111</v>
      </c>
      <c r="H73" s="1">
        <f t="shared" si="4"/>
        <v>58.520166376015808</v>
      </c>
      <c r="I73" s="1">
        <f t="shared" si="5"/>
        <v>104.23608986266677</v>
      </c>
    </row>
    <row r="74" spans="1:9" x14ac:dyDescent="0.25">
      <c r="A74">
        <v>71</v>
      </c>
      <c r="B74">
        <v>61.691299999999998</v>
      </c>
      <c r="C74" s="1">
        <v>47.712899999999998</v>
      </c>
      <c r="D74" s="1">
        <v>77.9893</v>
      </c>
      <c r="E74" s="1">
        <v>0.69322669999999997</v>
      </c>
      <c r="G74" s="1">
        <f t="shared" si="3"/>
        <v>88.991523263601934</v>
      </c>
      <c r="H74" s="1">
        <f t="shared" si="4"/>
        <v>68.82726819379576</v>
      </c>
      <c r="I74" s="1">
        <f t="shared" si="5"/>
        <v>112.50186987892994</v>
      </c>
    </row>
    <row r="75" spans="1:9" x14ac:dyDescent="0.25">
      <c r="A75">
        <v>72</v>
      </c>
      <c r="B75">
        <v>61.888599999999997</v>
      </c>
      <c r="C75" s="1">
        <v>54.066800000000001</v>
      </c>
      <c r="D75" s="1">
        <v>82.179199999999994</v>
      </c>
      <c r="E75" s="1">
        <v>0.6747552</v>
      </c>
      <c r="G75" s="1">
        <f t="shared" si="3"/>
        <v>91.720078629997957</v>
      </c>
      <c r="H75" s="1">
        <f t="shared" si="4"/>
        <v>80.128022725871546</v>
      </c>
      <c r="I75" s="1">
        <f t="shared" si="5"/>
        <v>121.79113254703334</v>
      </c>
    </row>
    <row r="76" spans="1:9" x14ac:dyDescent="0.25">
      <c r="A76">
        <v>73</v>
      </c>
      <c r="B76">
        <v>62.6205</v>
      </c>
      <c r="C76" s="1">
        <v>61.371000000000002</v>
      </c>
      <c r="D76" s="1">
        <v>87.679699999999997</v>
      </c>
      <c r="E76" s="1">
        <v>0.64576769999999994</v>
      </c>
      <c r="G76" s="1">
        <f t="shared" si="3"/>
        <v>96.970628911913693</v>
      </c>
      <c r="H76" s="1">
        <f t="shared" si="4"/>
        <v>95.035722598079786</v>
      </c>
      <c r="I76" s="1">
        <f t="shared" si="5"/>
        <v>135.77591446583656</v>
      </c>
    </row>
    <row r="77" spans="1:9" x14ac:dyDescent="0.25">
      <c r="A77">
        <v>74</v>
      </c>
      <c r="B77">
        <v>64.672700000000006</v>
      </c>
      <c r="C77" s="1">
        <v>69.5398</v>
      </c>
      <c r="D77" s="1">
        <v>94.965000000000003</v>
      </c>
      <c r="E77" s="1">
        <v>0.61262240000000001</v>
      </c>
      <c r="G77" s="1">
        <f t="shared" si="3"/>
        <v>105.56698547098507</v>
      </c>
      <c r="H77" s="1">
        <f t="shared" si="4"/>
        <v>113.51168354274998</v>
      </c>
      <c r="I77" s="1">
        <f t="shared" si="5"/>
        <v>155.01392048348217</v>
      </c>
    </row>
    <row r="78" spans="1:9" x14ac:dyDescent="0.25">
      <c r="A78">
        <v>75</v>
      </c>
      <c r="B78">
        <v>66.682000000000002</v>
      </c>
      <c r="C78" s="1">
        <v>79.252600000000001</v>
      </c>
      <c r="D78" s="1">
        <v>103.5735</v>
      </c>
      <c r="E78" s="1">
        <v>0.57333829999999997</v>
      </c>
      <c r="G78" s="1">
        <f t="shared" si="3"/>
        <v>116.30480642929315</v>
      </c>
      <c r="H78" s="1">
        <f t="shared" si="4"/>
        <v>138.23008161150233</v>
      </c>
      <c r="I78" s="1">
        <f t="shared" si="5"/>
        <v>180.64988855619796</v>
      </c>
    </row>
    <row r="79" spans="1:9" x14ac:dyDescent="0.25">
      <c r="A79">
        <v>76</v>
      </c>
      <c r="B79">
        <v>57.887</v>
      </c>
      <c r="C79" s="1">
        <v>89.462000000000003</v>
      </c>
      <c r="D79" s="1">
        <v>106.5568</v>
      </c>
      <c r="E79" s="1">
        <v>0.5124997</v>
      </c>
      <c r="G79" s="1">
        <f t="shared" si="3"/>
        <v>112.95031001969367</v>
      </c>
      <c r="H79" s="1">
        <f t="shared" si="4"/>
        <v>174.56010218152323</v>
      </c>
      <c r="I79" s="1">
        <f t="shared" si="5"/>
        <v>207.9158290238999</v>
      </c>
    </row>
    <row r="80" spans="1:9" x14ac:dyDescent="0.25">
      <c r="A80">
        <v>77</v>
      </c>
      <c r="B80">
        <v>46.367400000000004</v>
      </c>
      <c r="C80" s="1">
        <v>97.427199999999999</v>
      </c>
      <c r="D80" s="1">
        <v>107.8981</v>
      </c>
      <c r="E80" s="1">
        <v>0.4815178</v>
      </c>
      <c r="G80" s="1">
        <f t="shared" si="3"/>
        <v>96.294259526854461</v>
      </c>
      <c r="H80" s="1">
        <f t="shared" si="4"/>
        <v>202.33353782560064</v>
      </c>
      <c r="I80" s="1">
        <f t="shared" si="5"/>
        <v>224.07915138339641</v>
      </c>
    </row>
    <row r="81" spans="1:9" x14ac:dyDescent="0.25">
      <c r="A81">
        <v>78</v>
      </c>
      <c r="B81">
        <v>34.625700000000002</v>
      </c>
      <c r="C81" s="1">
        <v>102.2788</v>
      </c>
      <c r="D81" s="1">
        <v>107.98099999999999</v>
      </c>
      <c r="E81" s="1">
        <v>0.39855620000000003</v>
      </c>
      <c r="G81" s="1">
        <f t="shared" si="3"/>
        <v>86.877835547408367</v>
      </c>
      <c r="H81" s="1">
        <f t="shared" si="4"/>
        <v>256.62328173542403</v>
      </c>
      <c r="I81" s="1">
        <f t="shared" si="5"/>
        <v>270.93042336312919</v>
      </c>
    </row>
    <row r="82" spans="1:9" x14ac:dyDescent="0.25">
      <c r="A82">
        <v>79</v>
      </c>
      <c r="B82">
        <v>23.531500000000001</v>
      </c>
      <c r="C82" s="1">
        <v>103.1521</v>
      </c>
      <c r="D82" s="1">
        <v>105.8021</v>
      </c>
      <c r="E82" s="1">
        <v>0.29726829999999999</v>
      </c>
      <c r="G82" s="1">
        <f t="shared" si="3"/>
        <v>79.159129984596419</v>
      </c>
      <c r="H82" s="1">
        <f t="shared" si="4"/>
        <v>346.9999996636036</v>
      </c>
      <c r="I82" s="1">
        <f t="shared" si="5"/>
        <v>355.91450551572433</v>
      </c>
    </row>
    <row r="83" spans="1:9" x14ac:dyDescent="0.25">
      <c r="A83">
        <v>80</v>
      </c>
      <c r="B83">
        <v>13.4221</v>
      </c>
      <c r="C83" s="1">
        <v>96.511899999999997</v>
      </c>
      <c r="D83" s="1">
        <v>97.440799999999996</v>
      </c>
      <c r="E83" s="1">
        <v>0.1952759</v>
      </c>
      <c r="G83" s="1">
        <f t="shared" si="3"/>
        <v>68.734032207763477</v>
      </c>
      <c r="H83" s="1">
        <f t="shared" si="4"/>
        <v>494.23354341216708</v>
      </c>
      <c r="I83" s="1">
        <f t="shared" si="5"/>
        <v>498.99040280956325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opLeftCell="A3" workbookViewId="0">
      <selection activeCell="M32" sqref="M32"/>
    </sheetView>
  </sheetViews>
  <sheetFormatPr defaultColWidth="8.85546875"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</row>
    <row r="3" spans="1:9" x14ac:dyDescent="0.25">
      <c r="A3">
        <v>0</v>
      </c>
      <c r="B3">
        <v>40.674799999999998</v>
      </c>
      <c r="C3">
        <v>8.7721999999999998</v>
      </c>
      <c r="D3">
        <v>41.61</v>
      </c>
      <c r="E3" s="1">
        <v>1</v>
      </c>
      <c r="F3" s="1"/>
      <c r="G3" s="1">
        <f>B3/E3</f>
        <v>40.674799999999998</v>
      </c>
      <c r="H3" s="1">
        <f>C3/E3</f>
        <v>8.7721999999999998</v>
      </c>
      <c r="I3" s="1">
        <f>D3/E3</f>
        <v>41.61</v>
      </c>
    </row>
    <row r="4" spans="1:9" x14ac:dyDescent="0.25">
      <c r="A4">
        <v>1</v>
      </c>
      <c r="B4">
        <v>40.702599999999997</v>
      </c>
      <c r="C4">
        <v>8.7764000000000006</v>
      </c>
      <c r="D4">
        <v>41.638100000000001</v>
      </c>
      <c r="E4" s="1">
        <v>1.000043</v>
      </c>
      <c r="F4" s="1"/>
      <c r="G4" s="1">
        <f t="shared" ref="G4:G67" si="0">B4/E4</f>
        <v>40.700849863455865</v>
      </c>
      <c r="H4" s="1">
        <f t="shared" ref="H4:H67" si="1">C4/E4</f>
        <v>8.7760226310268656</v>
      </c>
      <c r="I4" s="1">
        <f t="shared" ref="I4:I67" si="2">D4/E4</f>
        <v>41.636309638685539</v>
      </c>
    </row>
    <row r="5" spans="1:9" x14ac:dyDescent="0.25">
      <c r="A5">
        <v>2</v>
      </c>
      <c r="B5">
        <v>40.791499999999999</v>
      </c>
      <c r="C5">
        <v>8.7881</v>
      </c>
      <c r="D5">
        <v>41.727499999999999</v>
      </c>
      <c r="E5" s="1">
        <v>1.000049</v>
      </c>
      <c r="F5" s="1"/>
      <c r="G5" s="1">
        <f t="shared" si="0"/>
        <v>40.78950131443559</v>
      </c>
      <c r="H5" s="1">
        <f t="shared" si="1"/>
        <v>8.7876694041991943</v>
      </c>
      <c r="I5" s="1">
        <f t="shared" si="2"/>
        <v>41.725455452682816</v>
      </c>
    </row>
    <row r="6" spans="1:9" x14ac:dyDescent="0.25">
      <c r="A6">
        <v>3</v>
      </c>
      <c r="B6">
        <v>40.957999999999998</v>
      </c>
      <c r="C6">
        <v>8.8087999999999997</v>
      </c>
      <c r="D6">
        <v>41.894599999999997</v>
      </c>
      <c r="E6" s="1">
        <v>1.000159</v>
      </c>
      <c r="F6" s="1"/>
      <c r="G6" s="1">
        <f t="shared" si="0"/>
        <v>40.951488713294587</v>
      </c>
      <c r="H6" s="1">
        <f t="shared" si="1"/>
        <v>8.8073996234598688</v>
      </c>
      <c r="I6" s="1">
        <f t="shared" si="2"/>
        <v>41.887939817569006</v>
      </c>
    </row>
    <row r="7" spans="1:9" x14ac:dyDescent="0.25">
      <c r="A7">
        <v>4</v>
      </c>
      <c r="B7">
        <v>41.226300000000002</v>
      </c>
      <c r="C7">
        <v>8.8407</v>
      </c>
      <c r="D7">
        <v>42.163499999999999</v>
      </c>
      <c r="E7" s="1">
        <v>1.000416</v>
      </c>
      <c r="F7" s="1"/>
      <c r="G7" s="1">
        <f t="shared" si="0"/>
        <v>41.209156990691874</v>
      </c>
      <c r="H7" s="1">
        <f t="shared" si="1"/>
        <v>8.8370237980999899</v>
      </c>
      <c r="I7" s="1">
        <f t="shared" si="2"/>
        <v>42.145967277612513</v>
      </c>
    </row>
    <row r="8" spans="1:9" x14ac:dyDescent="0.25">
      <c r="A8">
        <v>5</v>
      </c>
      <c r="B8">
        <v>41.642400000000002</v>
      </c>
      <c r="C8">
        <v>8.8775999999999993</v>
      </c>
      <c r="D8">
        <v>42.578099999999999</v>
      </c>
      <c r="E8" s="1">
        <v>1.000637</v>
      </c>
      <c r="F8" s="1"/>
      <c r="G8" s="1">
        <f t="shared" si="0"/>
        <v>41.615890677638347</v>
      </c>
      <c r="H8" s="1">
        <f t="shared" si="1"/>
        <v>8.8719485687616988</v>
      </c>
      <c r="I8" s="1">
        <f t="shared" si="2"/>
        <v>42.550995016174696</v>
      </c>
    </row>
    <row r="9" spans="1:9" x14ac:dyDescent="0.25">
      <c r="A9">
        <v>6</v>
      </c>
      <c r="B9">
        <v>42.252200000000002</v>
      </c>
      <c r="C9">
        <v>8.9222000000000001</v>
      </c>
      <c r="D9">
        <v>43.183999999999997</v>
      </c>
      <c r="E9" s="1">
        <v>1.0008809999999999</v>
      </c>
      <c r="F9" s="1"/>
      <c r="G9" s="1">
        <f t="shared" si="0"/>
        <v>42.215008577443278</v>
      </c>
      <c r="H9" s="1">
        <f t="shared" si="1"/>
        <v>8.9143464607680638</v>
      </c>
      <c r="I9" s="1">
        <f t="shared" si="2"/>
        <v>43.14598838423349</v>
      </c>
    </row>
    <row r="10" spans="1:9" x14ac:dyDescent="0.25">
      <c r="A10">
        <v>7</v>
      </c>
      <c r="B10">
        <v>43.097299999999997</v>
      </c>
      <c r="C10">
        <v>8.9755000000000003</v>
      </c>
      <c r="D10">
        <v>44.022100000000002</v>
      </c>
      <c r="E10" s="1">
        <v>1.001268</v>
      </c>
      <c r="F10" s="1"/>
      <c r="G10" s="1">
        <f t="shared" si="0"/>
        <v>43.042721828721177</v>
      </c>
      <c r="H10" s="1">
        <f t="shared" si="1"/>
        <v>8.9641334787489466</v>
      </c>
      <c r="I10" s="1">
        <f t="shared" si="2"/>
        <v>43.966350667353794</v>
      </c>
    </row>
    <row r="11" spans="1:9" x14ac:dyDescent="0.25">
      <c r="A11">
        <v>8</v>
      </c>
      <c r="B11">
        <v>44.224600000000002</v>
      </c>
      <c r="C11">
        <v>9.0350999999999999</v>
      </c>
      <c r="D11">
        <v>45.138100000000001</v>
      </c>
      <c r="E11" s="1">
        <v>1.0016769999999999</v>
      </c>
      <c r="F11" s="1"/>
      <c r="G11" s="1">
        <f t="shared" si="0"/>
        <v>44.150559511698887</v>
      </c>
      <c r="H11" s="1">
        <f t="shared" si="1"/>
        <v>9.0199735044330662</v>
      </c>
      <c r="I11" s="1">
        <f t="shared" si="2"/>
        <v>45.062530136960319</v>
      </c>
    </row>
    <row r="12" spans="1:9" x14ac:dyDescent="0.25">
      <c r="A12">
        <v>9</v>
      </c>
      <c r="B12">
        <v>45.613399999999999</v>
      </c>
      <c r="C12">
        <v>9.1039999999999992</v>
      </c>
      <c r="D12">
        <v>46.512999999999998</v>
      </c>
      <c r="E12" s="1">
        <v>1.00163</v>
      </c>
      <c r="F12" s="1"/>
      <c r="G12" s="1">
        <f t="shared" si="0"/>
        <v>45.53917115102383</v>
      </c>
      <c r="H12" s="1">
        <f t="shared" si="1"/>
        <v>9.0891846290546408</v>
      </c>
      <c r="I12" s="1">
        <f t="shared" si="2"/>
        <v>46.437307189281469</v>
      </c>
    </row>
    <row r="13" spans="1:9" x14ac:dyDescent="0.25">
      <c r="A13">
        <v>10</v>
      </c>
      <c r="B13">
        <v>47.366100000000003</v>
      </c>
      <c r="C13">
        <v>9.1795000000000009</v>
      </c>
      <c r="D13">
        <v>48.247399999999999</v>
      </c>
      <c r="E13" s="1">
        <v>1.001368</v>
      </c>
      <c r="F13" s="1"/>
      <c r="G13" s="1">
        <f t="shared" si="0"/>
        <v>47.301391696159655</v>
      </c>
      <c r="H13" s="1">
        <f t="shared" si="1"/>
        <v>9.1669595992682016</v>
      </c>
      <c r="I13" s="1">
        <f t="shared" si="2"/>
        <v>48.181487724792483</v>
      </c>
    </row>
    <row r="14" spans="1:9" x14ac:dyDescent="0.25">
      <c r="A14">
        <v>11</v>
      </c>
      <c r="B14">
        <v>49.594200000000001</v>
      </c>
      <c r="C14">
        <v>9.2645999999999997</v>
      </c>
      <c r="D14">
        <v>50.452100000000002</v>
      </c>
      <c r="E14" s="1">
        <v>1.0011840000000001</v>
      </c>
      <c r="F14" s="1"/>
      <c r="G14" s="1">
        <f t="shared" si="0"/>
        <v>49.535549908907853</v>
      </c>
      <c r="H14" s="1">
        <f t="shared" si="1"/>
        <v>9.2536436858759217</v>
      </c>
      <c r="I14" s="1">
        <f t="shared" si="2"/>
        <v>50.39243535653786</v>
      </c>
    </row>
    <row r="15" spans="1:9" x14ac:dyDescent="0.25">
      <c r="A15">
        <v>12</v>
      </c>
      <c r="B15">
        <v>52.057499999999997</v>
      </c>
      <c r="C15">
        <v>9.3547999999999991</v>
      </c>
      <c r="D15">
        <v>52.891300000000001</v>
      </c>
      <c r="E15" s="1">
        <v>1.0006649999999999</v>
      </c>
      <c r="F15" s="1"/>
      <c r="G15" s="1">
        <f t="shared" si="0"/>
        <v>52.022904768329063</v>
      </c>
      <c r="H15" s="1">
        <f t="shared" si="1"/>
        <v>9.3485831921772018</v>
      </c>
      <c r="I15" s="1">
        <f t="shared" si="2"/>
        <v>52.856150659811235</v>
      </c>
    </row>
    <row r="16" spans="1:9" x14ac:dyDescent="0.25">
      <c r="A16">
        <v>13</v>
      </c>
      <c r="B16">
        <v>55.032600000000002</v>
      </c>
      <c r="C16">
        <v>9.4487000000000005</v>
      </c>
      <c r="D16">
        <v>55.837800000000001</v>
      </c>
      <c r="E16" s="1">
        <v>1.000343</v>
      </c>
      <c r="F16" s="1"/>
      <c r="G16" s="1">
        <f t="shared" si="0"/>
        <v>55.01373029051036</v>
      </c>
      <c r="H16" s="1">
        <f t="shared" si="1"/>
        <v>9.4454602071489493</v>
      </c>
      <c r="I16" s="1">
        <f t="shared" si="2"/>
        <v>55.818654201608851</v>
      </c>
    </row>
    <row r="17" spans="1:9" x14ac:dyDescent="0.25">
      <c r="A17">
        <v>14</v>
      </c>
      <c r="B17">
        <v>58.487000000000002</v>
      </c>
      <c r="C17">
        <v>9.5571999999999999</v>
      </c>
      <c r="D17">
        <v>59.262799999999999</v>
      </c>
      <c r="E17" s="1">
        <v>1.000162</v>
      </c>
      <c r="F17" s="1"/>
      <c r="G17" s="1">
        <f t="shared" si="0"/>
        <v>58.477526640684211</v>
      </c>
      <c r="H17" s="1">
        <f t="shared" si="1"/>
        <v>9.5556519843785299</v>
      </c>
      <c r="I17" s="1">
        <f t="shared" si="2"/>
        <v>59.253200981441005</v>
      </c>
    </row>
    <row r="18" spans="1:9" x14ac:dyDescent="0.25">
      <c r="A18">
        <v>15</v>
      </c>
      <c r="B18">
        <v>62.427500000000002</v>
      </c>
      <c r="C18">
        <v>9.6684000000000001</v>
      </c>
      <c r="D18">
        <v>63.171799999999998</v>
      </c>
      <c r="E18" s="1">
        <v>0.9995773</v>
      </c>
      <c r="F18" s="1"/>
      <c r="G18" s="1">
        <f t="shared" si="0"/>
        <v>62.453899263218567</v>
      </c>
      <c r="H18" s="1">
        <f t="shared" si="1"/>
        <v>9.6724885609146991</v>
      </c>
      <c r="I18" s="1">
        <f t="shared" si="2"/>
        <v>63.198514011872817</v>
      </c>
    </row>
    <row r="19" spans="1:9" x14ac:dyDescent="0.25">
      <c r="A19">
        <v>16</v>
      </c>
      <c r="B19">
        <v>66.598200000000006</v>
      </c>
      <c r="C19">
        <v>9.7813999999999997</v>
      </c>
      <c r="D19">
        <v>67.312600000000003</v>
      </c>
      <c r="E19" s="1">
        <v>0.99894930000000004</v>
      </c>
      <c r="F19" s="1"/>
      <c r="G19" s="1">
        <f t="shared" si="0"/>
        <v>66.668248328518771</v>
      </c>
      <c r="H19" s="1">
        <f t="shared" si="1"/>
        <v>9.7916881267147389</v>
      </c>
      <c r="I19" s="1">
        <f t="shared" si="2"/>
        <v>67.383399738104828</v>
      </c>
    </row>
    <row r="20" spans="1:9" x14ac:dyDescent="0.25">
      <c r="A20">
        <v>17</v>
      </c>
      <c r="B20">
        <v>71.179900000000004</v>
      </c>
      <c r="C20">
        <v>9.9007000000000005</v>
      </c>
      <c r="D20">
        <v>71.865200000000002</v>
      </c>
      <c r="E20" s="1">
        <v>0.99839770000000005</v>
      </c>
      <c r="F20" s="1"/>
      <c r="G20" s="1">
        <f t="shared" si="0"/>
        <v>71.294134591856533</v>
      </c>
      <c r="H20" s="1">
        <f t="shared" si="1"/>
        <v>9.9165893511172953</v>
      </c>
      <c r="I20" s="1">
        <f t="shared" si="2"/>
        <v>71.9805344102856</v>
      </c>
    </row>
    <row r="21" spans="1:9" x14ac:dyDescent="0.25">
      <c r="A21">
        <v>18</v>
      </c>
      <c r="B21">
        <v>76.285200000000003</v>
      </c>
      <c r="C21">
        <v>10.023999999999999</v>
      </c>
      <c r="D21">
        <v>76.941000000000003</v>
      </c>
      <c r="E21" s="1">
        <v>0.99797519999999995</v>
      </c>
      <c r="F21" s="1"/>
      <c r="G21" s="1">
        <f t="shared" si="0"/>
        <v>76.439975662721892</v>
      </c>
      <c r="H21" s="1">
        <f t="shared" si="1"/>
        <v>10.044337775127078</v>
      </c>
      <c r="I21" s="1">
        <f t="shared" si="2"/>
        <v>77.097106220675627</v>
      </c>
    </row>
    <row r="22" spans="1:9" x14ac:dyDescent="0.25">
      <c r="A22">
        <v>19</v>
      </c>
      <c r="B22">
        <v>81.735600000000005</v>
      </c>
      <c r="C22">
        <v>10.153499999999999</v>
      </c>
      <c r="D22">
        <v>82.363900000000001</v>
      </c>
      <c r="E22" s="1">
        <v>0.99726210000000004</v>
      </c>
      <c r="F22" s="1"/>
      <c r="G22" s="1">
        <f t="shared" si="0"/>
        <v>81.959998279288868</v>
      </c>
      <c r="H22" s="1">
        <f t="shared" si="1"/>
        <v>10.181375588222995</v>
      </c>
      <c r="I22" s="1">
        <f t="shared" si="2"/>
        <v>82.590023224586588</v>
      </c>
    </row>
    <row r="23" spans="1:9" x14ac:dyDescent="0.25">
      <c r="A23">
        <v>20</v>
      </c>
      <c r="B23">
        <v>87.192700000000002</v>
      </c>
      <c r="C23">
        <v>10.291600000000001</v>
      </c>
      <c r="D23">
        <v>87.798000000000002</v>
      </c>
      <c r="E23" s="1">
        <v>0.99679450000000003</v>
      </c>
      <c r="F23" s="1"/>
      <c r="G23" s="1">
        <f t="shared" si="0"/>
        <v>87.473095006041873</v>
      </c>
      <c r="H23" s="1">
        <f t="shared" si="1"/>
        <v>10.324695812426734</v>
      </c>
      <c r="I23" s="1">
        <f t="shared" si="2"/>
        <v>88.080341534789767</v>
      </c>
    </row>
    <row r="24" spans="1:9" x14ac:dyDescent="0.25">
      <c r="A24">
        <v>21</v>
      </c>
      <c r="B24">
        <v>93.236800000000002</v>
      </c>
      <c r="C24">
        <v>10.4282</v>
      </c>
      <c r="D24">
        <v>93.818200000000004</v>
      </c>
      <c r="E24" s="1">
        <v>0.996448</v>
      </c>
      <c r="F24" s="1"/>
      <c r="G24" s="1">
        <f t="shared" si="0"/>
        <v>93.569157647965582</v>
      </c>
      <c r="H24" s="1">
        <f t="shared" si="1"/>
        <v>10.465373004913452</v>
      </c>
      <c r="I24" s="1">
        <f t="shared" si="2"/>
        <v>94.152630142265338</v>
      </c>
    </row>
    <row r="25" spans="1:9" x14ac:dyDescent="0.25">
      <c r="A25">
        <v>22</v>
      </c>
      <c r="B25">
        <v>99.535499999999999</v>
      </c>
      <c r="C25">
        <v>10.5749</v>
      </c>
      <c r="D25">
        <v>100.09569999999999</v>
      </c>
      <c r="E25" s="1">
        <v>0.99591929999999995</v>
      </c>
      <c r="F25" s="1"/>
      <c r="G25" s="1">
        <f t="shared" si="0"/>
        <v>99.943338782570038</v>
      </c>
      <c r="H25" s="1">
        <f t="shared" si="1"/>
        <v>10.618229810387247</v>
      </c>
      <c r="I25" s="1">
        <f t="shared" si="2"/>
        <v>100.50583415744629</v>
      </c>
    </row>
    <row r="26" spans="1:9" x14ac:dyDescent="0.25">
      <c r="A26">
        <v>23</v>
      </c>
      <c r="B26">
        <v>106.1374</v>
      </c>
      <c r="C26">
        <v>10.726599999999999</v>
      </c>
      <c r="D26">
        <v>106.678</v>
      </c>
      <c r="E26" s="1">
        <v>0.99596289999999998</v>
      </c>
      <c r="F26" s="1"/>
      <c r="G26" s="1">
        <f t="shared" si="0"/>
        <v>106.56762415547809</v>
      </c>
      <c r="H26" s="1">
        <f t="shared" si="1"/>
        <v>10.770079889521989</v>
      </c>
      <c r="I26" s="1">
        <f t="shared" si="2"/>
        <v>107.11041545824649</v>
      </c>
    </row>
    <row r="27" spans="1:9" x14ac:dyDescent="0.25">
      <c r="A27">
        <v>24</v>
      </c>
      <c r="B27">
        <v>112.88249999999999</v>
      </c>
      <c r="C27">
        <v>10.872299999999999</v>
      </c>
      <c r="D27">
        <v>113.4049</v>
      </c>
      <c r="E27" s="1">
        <v>0.99543599999999999</v>
      </c>
      <c r="F27" s="1"/>
      <c r="G27" s="1">
        <f t="shared" si="0"/>
        <v>113.40005786409171</v>
      </c>
      <c r="H27" s="1">
        <f t="shared" si="1"/>
        <v>10.922148686605668</v>
      </c>
      <c r="I27" s="1">
        <f t="shared" si="2"/>
        <v>113.92485302922539</v>
      </c>
    </row>
    <row r="28" spans="1:9" x14ac:dyDescent="0.25">
      <c r="A28">
        <v>25</v>
      </c>
      <c r="B28">
        <v>119.78449999999999</v>
      </c>
      <c r="C28">
        <v>11.0273</v>
      </c>
      <c r="D28">
        <v>120.291</v>
      </c>
      <c r="E28" s="1">
        <v>0.99506340000000004</v>
      </c>
      <c r="F28" s="1"/>
      <c r="G28" s="1">
        <f t="shared" si="0"/>
        <v>120.37876179547955</v>
      </c>
      <c r="H28" s="1">
        <f t="shared" si="1"/>
        <v>11.082007437918026</v>
      </c>
      <c r="I28" s="1">
        <f t="shared" si="2"/>
        <v>120.88777458803126</v>
      </c>
    </row>
    <row r="29" spans="1:9" x14ac:dyDescent="0.25">
      <c r="A29">
        <v>26</v>
      </c>
      <c r="B29">
        <v>126.8342</v>
      </c>
      <c r="C29">
        <v>11.187200000000001</v>
      </c>
      <c r="D29">
        <v>127.3267</v>
      </c>
      <c r="E29" s="1">
        <v>0.99442529999999996</v>
      </c>
      <c r="F29" s="1"/>
      <c r="G29" s="1">
        <f t="shared" si="0"/>
        <v>127.54522637346415</v>
      </c>
      <c r="H29" s="1">
        <f t="shared" si="1"/>
        <v>11.249914900596355</v>
      </c>
      <c r="I29" s="1">
        <f t="shared" si="2"/>
        <v>128.04048730457683</v>
      </c>
    </row>
    <row r="30" spans="1:9" x14ac:dyDescent="0.25">
      <c r="A30">
        <v>27</v>
      </c>
      <c r="B30">
        <v>134.37280000000001</v>
      </c>
      <c r="C30">
        <v>11.350899999999999</v>
      </c>
      <c r="D30">
        <v>134.85140000000001</v>
      </c>
      <c r="E30" s="1">
        <v>0.99386839999999999</v>
      </c>
      <c r="F30" s="1"/>
      <c r="G30" s="1">
        <f t="shared" si="0"/>
        <v>135.20180337759004</v>
      </c>
      <c r="H30" s="1">
        <f t="shared" si="1"/>
        <v>11.420928565592789</v>
      </c>
      <c r="I30" s="1">
        <f t="shared" si="2"/>
        <v>135.68335606605464</v>
      </c>
    </row>
    <row r="31" spans="1:9" x14ac:dyDescent="0.25">
      <c r="A31">
        <v>28</v>
      </c>
      <c r="B31">
        <v>141.71709999999999</v>
      </c>
      <c r="C31">
        <v>11.521100000000001</v>
      </c>
      <c r="D31">
        <v>142.18459999999999</v>
      </c>
      <c r="E31" s="1">
        <v>0.99356100000000003</v>
      </c>
      <c r="F31" s="1"/>
      <c r="G31" s="1">
        <f t="shared" si="0"/>
        <v>142.63553017882143</v>
      </c>
      <c r="H31" s="1">
        <f t="shared" si="1"/>
        <v>11.595765131682906</v>
      </c>
      <c r="I31" s="1">
        <f t="shared" si="2"/>
        <v>143.10605991982374</v>
      </c>
    </row>
    <row r="32" spans="1:9" x14ac:dyDescent="0.25">
      <c r="A32">
        <v>29</v>
      </c>
      <c r="B32">
        <v>149.5102</v>
      </c>
      <c r="C32">
        <v>11.6905</v>
      </c>
      <c r="D32">
        <v>149.9666</v>
      </c>
      <c r="E32" s="1">
        <v>0.9929519</v>
      </c>
      <c r="F32" s="1"/>
      <c r="G32" s="1">
        <f t="shared" si="0"/>
        <v>150.57144258447966</v>
      </c>
      <c r="H32" s="1">
        <f t="shared" si="1"/>
        <v>11.773480669103911</v>
      </c>
      <c r="I32" s="1">
        <f t="shared" si="2"/>
        <v>151.0310821702441</v>
      </c>
    </row>
    <row r="33" spans="1:9" x14ac:dyDescent="0.25">
      <c r="A33">
        <v>30</v>
      </c>
      <c r="B33">
        <v>157.2336</v>
      </c>
      <c r="C33">
        <v>11.856199999999999</v>
      </c>
      <c r="D33">
        <v>157.68</v>
      </c>
      <c r="E33" s="1">
        <v>0.99245320000000004</v>
      </c>
      <c r="F33" s="1"/>
      <c r="G33" s="1">
        <f t="shared" si="0"/>
        <v>158.42923374119806</v>
      </c>
      <c r="H33" s="1">
        <f t="shared" si="1"/>
        <v>11.946356765235882</v>
      </c>
      <c r="I33" s="1">
        <f t="shared" si="2"/>
        <v>158.87902825040013</v>
      </c>
    </row>
    <row r="34" spans="1:9" x14ac:dyDescent="0.25">
      <c r="A34">
        <v>31</v>
      </c>
      <c r="B34">
        <v>165.09280000000001</v>
      </c>
      <c r="C34">
        <v>12.041499999999999</v>
      </c>
      <c r="D34">
        <v>165.53139999999999</v>
      </c>
      <c r="E34" s="1">
        <v>0.99216599999999999</v>
      </c>
      <c r="F34" s="1"/>
      <c r="G34" s="1">
        <f t="shared" si="0"/>
        <v>166.39634899805074</v>
      </c>
      <c r="H34" s="1">
        <f t="shared" si="1"/>
        <v>12.136577951673409</v>
      </c>
      <c r="I34" s="1">
        <f t="shared" si="2"/>
        <v>166.83841212055239</v>
      </c>
    </row>
    <row r="35" spans="1:9" x14ac:dyDescent="0.25">
      <c r="A35">
        <v>32</v>
      </c>
      <c r="B35">
        <v>172.6215</v>
      </c>
      <c r="C35">
        <v>12.217599999999999</v>
      </c>
      <c r="D35">
        <v>173.05330000000001</v>
      </c>
      <c r="E35" s="1">
        <v>0.99147700000000005</v>
      </c>
      <c r="F35" s="1"/>
      <c r="G35" s="1">
        <f t="shared" si="0"/>
        <v>174.10540032698691</v>
      </c>
      <c r="H35" s="1">
        <f t="shared" si="1"/>
        <v>12.322625739174986</v>
      </c>
      <c r="I35" s="1">
        <f t="shared" si="2"/>
        <v>174.54091219463487</v>
      </c>
    </row>
    <row r="36" spans="1:9" x14ac:dyDescent="0.25">
      <c r="A36">
        <v>33</v>
      </c>
      <c r="B36">
        <v>180.011</v>
      </c>
      <c r="C36">
        <v>12.3949</v>
      </c>
      <c r="D36">
        <v>180.43719999999999</v>
      </c>
      <c r="E36" s="1">
        <v>0.99102619999999997</v>
      </c>
      <c r="F36" s="1"/>
      <c r="G36" s="1">
        <f t="shared" si="0"/>
        <v>181.64101009640311</v>
      </c>
      <c r="H36" s="1">
        <f t="shared" si="1"/>
        <v>12.507136541899699</v>
      </c>
      <c r="I36" s="1">
        <f t="shared" si="2"/>
        <v>182.07106936224289</v>
      </c>
    </row>
    <row r="37" spans="1:9" x14ac:dyDescent="0.25">
      <c r="A37">
        <v>34</v>
      </c>
      <c r="B37">
        <v>188.1575</v>
      </c>
      <c r="C37">
        <v>12.5808</v>
      </c>
      <c r="D37">
        <v>188.57759999999999</v>
      </c>
      <c r="E37" s="1">
        <v>0.99054229999999999</v>
      </c>
      <c r="F37" s="1"/>
      <c r="G37" s="1">
        <f t="shared" si="0"/>
        <v>189.95402821262655</v>
      </c>
      <c r="H37" s="1">
        <f t="shared" si="1"/>
        <v>12.700921505320874</v>
      </c>
      <c r="I37" s="1">
        <f t="shared" si="2"/>
        <v>190.37813932832549</v>
      </c>
    </row>
    <row r="38" spans="1:9" x14ac:dyDescent="0.25">
      <c r="A38">
        <v>35</v>
      </c>
      <c r="B38">
        <v>196.32</v>
      </c>
      <c r="C38">
        <v>12.7835</v>
      </c>
      <c r="D38">
        <v>196.73570000000001</v>
      </c>
      <c r="E38" s="1">
        <v>0.98993229999999999</v>
      </c>
      <c r="F38" s="1"/>
      <c r="G38" s="1">
        <f t="shared" si="0"/>
        <v>198.31659195280324</v>
      </c>
      <c r="H38" s="1">
        <f t="shared" si="1"/>
        <v>12.913509337961798</v>
      </c>
      <c r="I38" s="1">
        <f t="shared" si="2"/>
        <v>198.73651965897062</v>
      </c>
    </row>
    <row r="39" spans="1:9" x14ac:dyDescent="0.25">
      <c r="A39">
        <v>36</v>
      </c>
      <c r="B39">
        <v>203.40629999999999</v>
      </c>
      <c r="C39">
        <v>12.9701</v>
      </c>
      <c r="D39">
        <v>203.8194</v>
      </c>
      <c r="E39" s="1">
        <v>0.98890889999999998</v>
      </c>
      <c r="F39" s="1"/>
      <c r="G39" s="1">
        <f t="shared" si="0"/>
        <v>205.68760175987899</v>
      </c>
      <c r="H39" s="1">
        <f t="shared" si="1"/>
        <v>13.115566054668939</v>
      </c>
      <c r="I39" s="1">
        <f t="shared" si="2"/>
        <v>206.10533487968408</v>
      </c>
    </row>
    <row r="40" spans="1:9" x14ac:dyDescent="0.25">
      <c r="A40">
        <v>37</v>
      </c>
      <c r="B40">
        <v>210.80340000000001</v>
      </c>
      <c r="C40">
        <v>13.1716</v>
      </c>
      <c r="D40">
        <v>211.21449999999999</v>
      </c>
      <c r="E40" s="1">
        <v>0.98786280000000004</v>
      </c>
      <c r="F40" s="1"/>
      <c r="G40" s="1">
        <f t="shared" si="0"/>
        <v>213.39339835450835</v>
      </c>
      <c r="H40" s="1">
        <f t="shared" si="1"/>
        <v>13.3334305128202</v>
      </c>
      <c r="I40" s="1">
        <f t="shared" si="2"/>
        <v>213.80954926129417</v>
      </c>
    </row>
    <row r="41" spans="1:9" x14ac:dyDescent="0.25">
      <c r="A41">
        <v>38</v>
      </c>
      <c r="B41">
        <v>218.46729999999999</v>
      </c>
      <c r="C41">
        <v>13.3947</v>
      </c>
      <c r="D41">
        <v>218.8775</v>
      </c>
      <c r="E41" s="1">
        <v>0.98688589999999998</v>
      </c>
      <c r="F41" s="1"/>
      <c r="G41" s="1">
        <f t="shared" si="0"/>
        <v>221.3703732113307</v>
      </c>
      <c r="H41" s="1">
        <f t="shared" si="1"/>
        <v>13.572693661952208</v>
      </c>
      <c r="I41" s="1">
        <f t="shared" si="2"/>
        <v>221.78602409863186</v>
      </c>
    </row>
    <row r="42" spans="1:9" x14ac:dyDescent="0.25">
      <c r="A42">
        <v>39</v>
      </c>
      <c r="B42">
        <v>225.15610000000001</v>
      </c>
      <c r="C42">
        <v>13.613</v>
      </c>
      <c r="D42">
        <v>225.56729999999999</v>
      </c>
      <c r="E42" s="1">
        <v>0.98524959999999995</v>
      </c>
      <c r="F42" s="1"/>
      <c r="G42" s="1">
        <f t="shared" si="0"/>
        <v>228.52696413172868</v>
      </c>
      <c r="H42" s="1">
        <f t="shared" si="1"/>
        <v>13.816803376525096</v>
      </c>
      <c r="I42" s="1">
        <f t="shared" si="2"/>
        <v>228.94432030218536</v>
      </c>
    </row>
    <row r="43" spans="1:9" x14ac:dyDescent="0.25">
      <c r="A43">
        <v>40</v>
      </c>
      <c r="B43">
        <v>232.75030000000001</v>
      </c>
      <c r="C43">
        <v>13.8429</v>
      </c>
      <c r="D43">
        <v>233.16159999999999</v>
      </c>
      <c r="E43" s="1">
        <v>0.98476719999999995</v>
      </c>
      <c r="F43" s="1"/>
      <c r="G43" s="1">
        <f t="shared" si="0"/>
        <v>236.35058113227169</v>
      </c>
      <c r="H43" s="1">
        <f t="shared" si="1"/>
        <v>14.057027894511515</v>
      </c>
      <c r="I43" s="1">
        <f t="shared" si="2"/>
        <v>236.76824329648673</v>
      </c>
    </row>
    <row r="44" spans="1:9" x14ac:dyDescent="0.25">
      <c r="A44">
        <v>41</v>
      </c>
      <c r="B44">
        <v>239.3047</v>
      </c>
      <c r="C44">
        <v>14.081099999999999</v>
      </c>
      <c r="D44">
        <v>239.71870000000001</v>
      </c>
      <c r="E44" s="1">
        <v>0.98289490000000002</v>
      </c>
      <c r="F44" s="1"/>
      <c r="G44" s="1">
        <f t="shared" si="0"/>
        <v>243.4692661443253</v>
      </c>
      <c r="H44" s="1">
        <f t="shared" si="1"/>
        <v>14.326150232339184</v>
      </c>
      <c r="I44" s="1">
        <f t="shared" si="2"/>
        <v>243.89047089368356</v>
      </c>
    </row>
    <row r="45" spans="1:9" x14ac:dyDescent="0.25">
      <c r="A45">
        <v>42</v>
      </c>
      <c r="B45">
        <v>245.57419999999999</v>
      </c>
      <c r="C45">
        <v>14.334</v>
      </c>
      <c r="D45">
        <v>245.9922</v>
      </c>
      <c r="E45" s="1">
        <v>0.98103099999999999</v>
      </c>
      <c r="F45" s="1"/>
      <c r="G45" s="1">
        <f t="shared" si="0"/>
        <v>250.32256880771351</v>
      </c>
      <c r="H45" s="1">
        <f t="shared" si="1"/>
        <v>14.611159076522556</v>
      </c>
      <c r="I45" s="1">
        <f t="shared" si="2"/>
        <v>250.74865116392857</v>
      </c>
    </row>
    <row r="46" spans="1:9" x14ac:dyDescent="0.25">
      <c r="A46">
        <v>43</v>
      </c>
      <c r="B46">
        <v>252.07929999999999</v>
      </c>
      <c r="C46">
        <v>14.604799999999999</v>
      </c>
      <c r="D46">
        <v>252.50210000000001</v>
      </c>
      <c r="E46" s="1">
        <v>0.97865170000000001</v>
      </c>
      <c r="F46" s="1"/>
      <c r="G46" s="1">
        <f t="shared" si="0"/>
        <v>257.5781557422319</v>
      </c>
      <c r="H46" s="1">
        <f t="shared" si="1"/>
        <v>14.923388985069968</v>
      </c>
      <c r="I46" s="1">
        <f t="shared" si="2"/>
        <v>258.01017869789632</v>
      </c>
    </row>
    <row r="47" spans="1:9" x14ac:dyDescent="0.25">
      <c r="A47">
        <v>44</v>
      </c>
      <c r="B47">
        <v>257.53030000000001</v>
      </c>
      <c r="C47">
        <v>14.865</v>
      </c>
      <c r="D47">
        <v>257.95890000000003</v>
      </c>
      <c r="E47" s="1">
        <v>0.97645990000000005</v>
      </c>
      <c r="F47" s="1"/>
      <c r="G47" s="1">
        <f t="shared" si="0"/>
        <v>263.7387362246007</v>
      </c>
      <c r="H47" s="1">
        <f t="shared" si="1"/>
        <v>15.223359402674907</v>
      </c>
      <c r="I47" s="1">
        <f t="shared" si="2"/>
        <v>264.17766873990422</v>
      </c>
    </row>
    <row r="48" spans="1:9" x14ac:dyDescent="0.25">
      <c r="A48">
        <v>45</v>
      </c>
      <c r="B48">
        <v>262.97370000000001</v>
      </c>
      <c r="C48">
        <v>15.1668</v>
      </c>
      <c r="D48">
        <v>263.41070000000002</v>
      </c>
      <c r="E48" s="1">
        <v>0.97358750000000005</v>
      </c>
      <c r="F48" s="1"/>
      <c r="G48" s="1">
        <f t="shared" si="0"/>
        <v>270.10792558450061</v>
      </c>
      <c r="H48" s="1">
        <f t="shared" si="1"/>
        <v>15.578260813742986</v>
      </c>
      <c r="I48" s="1">
        <f t="shared" si="2"/>
        <v>270.5567809775701</v>
      </c>
    </row>
    <row r="49" spans="1:9" x14ac:dyDescent="0.25">
      <c r="A49">
        <v>46</v>
      </c>
      <c r="B49">
        <v>267.72280000000001</v>
      </c>
      <c r="C49">
        <v>15.4693</v>
      </c>
      <c r="D49">
        <v>268.1694</v>
      </c>
      <c r="E49" s="1">
        <v>0.97047030000000001</v>
      </c>
      <c r="F49" s="1"/>
      <c r="G49" s="1">
        <f t="shared" si="0"/>
        <v>275.86913272873988</v>
      </c>
      <c r="H49" s="1">
        <f t="shared" si="1"/>
        <v>15.940003522003714</v>
      </c>
      <c r="I49" s="1">
        <f t="shared" si="2"/>
        <v>276.32932197925066</v>
      </c>
    </row>
    <row r="50" spans="1:9" x14ac:dyDescent="0.25">
      <c r="A50">
        <v>47</v>
      </c>
      <c r="B50">
        <v>272.25909999999999</v>
      </c>
      <c r="C50">
        <v>15.802300000000001</v>
      </c>
      <c r="D50">
        <v>272.71730000000002</v>
      </c>
      <c r="E50" s="1">
        <v>0.96664870000000003</v>
      </c>
      <c r="F50" s="1"/>
      <c r="G50" s="1">
        <f t="shared" si="0"/>
        <v>281.65257968070506</v>
      </c>
      <c r="H50" s="1">
        <f t="shared" si="1"/>
        <v>16.347510734768484</v>
      </c>
      <c r="I50" s="1">
        <f t="shared" si="2"/>
        <v>282.12658849073091</v>
      </c>
    </row>
    <row r="51" spans="1:9" x14ac:dyDescent="0.25">
      <c r="A51">
        <v>48</v>
      </c>
      <c r="B51">
        <v>276.30399999999997</v>
      </c>
      <c r="C51">
        <v>16.1464</v>
      </c>
      <c r="D51">
        <v>276.77539999999999</v>
      </c>
      <c r="E51" s="1">
        <v>0.96226869999999998</v>
      </c>
      <c r="F51" s="1"/>
      <c r="G51" s="1">
        <f t="shared" si="0"/>
        <v>287.1380935491303</v>
      </c>
      <c r="H51" s="1">
        <f t="shared" si="1"/>
        <v>16.779512832538355</v>
      </c>
      <c r="I51" s="1">
        <f t="shared" si="2"/>
        <v>287.62797750773768</v>
      </c>
    </row>
    <row r="52" spans="1:9" x14ac:dyDescent="0.25">
      <c r="A52">
        <v>49</v>
      </c>
      <c r="B52">
        <v>279.6549</v>
      </c>
      <c r="C52">
        <v>16.510100000000001</v>
      </c>
      <c r="D52">
        <v>280.14190000000002</v>
      </c>
      <c r="E52" s="1">
        <v>0.95806040000000003</v>
      </c>
      <c r="F52" s="1"/>
      <c r="G52" s="1">
        <f t="shared" si="0"/>
        <v>291.89694094443314</v>
      </c>
      <c r="H52" s="1">
        <f t="shared" si="1"/>
        <v>17.232838347143876</v>
      </c>
      <c r="I52" s="1">
        <f t="shared" si="2"/>
        <v>292.4052596266373</v>
      </c>
    </row>
    <row r="53" spans="1:9" x14ac:dyDescent="0.25">
      <c r="A53">
        <v>50</v>
      </c>
      <c r="B53">
        <v>282.31939999999997</v>
      </c>
      <c r="C53">
        <v>16.906500000000001</v>
      </c>
      <c r="D53">
        <v>282.8252</v>
      </c>
      <c r="E53" s="1">
        <v>0.95248690000000003</v>
      </c>
      <c r="F53" s="1"/>
      <c r="G53" s="1">
        <f t="shared" si="0"/>
        <v>296.40239671537734</v>
      </c>
      <c r="H53" s="1">
        <f t="shared" si="1"/>
        <v>17.749850417890261</v>
      </c>
      <c r="I53" s="1">
        <f t="shared" si="2"/>
        <v>296.93342764084207</v>
      </c>
    </row>
    <row r="54" spans="1:9" x14ac:dyDescent="0.25">
      <c r="A54">
        <v>51</v>
      </c>
      <c r="B54">
        <v>284.81139999999999</v>
      </c>
      <c r="C54">
        <v>17.3475</v>
      </c>
      <c r="D54">
        <v>285.33929999999998</v>
      </c>
      <c r="E54" s="1">
        <v>0.94686800000000004</v>
      </c>
      <c r="F54" s="1"/>
      <c r="G54" s="1">
        <f t="shared" si="0"/>
        <v>300.79314117701728</v>
      </c>
      <c r="H54" s="1">
        <f t="shared" si="1"/>
        <v>18.32092752104834</v>
      </c>
      <c r="I54" s="1">
        <f t="shared" si="2"/>
        <v>301.35066345044925</v>
      </c>
    </row>
    <row r="55" spans="1:9" x14ac:dyDescent="0.25">
      <c r="A55">
        <v>52</v>
      </c>
      <c r="B55">
        <v>286.01549999999997</v>
      </c>
      <c r="C55">
        <v>17.770499999999998</v>
      </c>
      <c r="D55">
        <v>286.56709999999998</v>
      </c>
      <c r="E55" s="1">
        <v>0.93978410000000001</v>
      </c>
      <c r="F55" s="1"/>
      <c r="G55" s="1">
        <f t="shared" si="0"/>
        <v>304.34170997359922</v>
      </c>
      <c r="H55" s="1">
        <f t="shared" si="1"/>
        <v>18.909130299182543</v>
      </c>
      <c r="I55" s="1">
        <f t="shared" si="2"/>
        <v>304.92865329387888</v>
      </c>
    </row>
    <row r="56" spans="1:9" x14ac:dyDescent="0.25">
      <c r="A56">
        <v>53</v>
      </c>
      <c r="B56">
        <v>286.66570000000002</v>
      </c>
      <c r="C56">
        <v>18.2498</v>
      </c>
      <c r="D56">
        <v>287.24599999999998</v>
      </c>
      <c r="E56" s="1">
        <v>0.93258419999999997</v>
      </c>
      <c r="F56" s="1"/>
      <c r="G56" s="1">
        <f t="shared" si="0"/>
        <v>307.38854464830098</v>
      </c>
      <c r="H56" s="1">
        <f t="shared" si="1"/>
        <v>19.569064112387924</v>
      </c>
      <c r="I56" s="1">
        <f t="shared" si="2"/>
        <v>308.01079409237258</v>
      </c>
    </row>
    <row r="57" spans="1:9" x14ac:dyDescent="0.25">
      <c r="A57">
        <v>54</v>
      </c>
      <c r="B57">
        <v>286.8775</v>
      </c>
      <c r="C57">
        <v>18.759</v>
      </c>
      <c r="D57">
        <v>287.49020000000002</v>
      </c>
      <c r="E57" s="1">
        <v>0.92455030000000005</v>
      </c>
      <c r="F57" s="1"/>
      <c r="G57" s="1">
        <f t="shared" si="0"/>
        <v>310.28868845751276</v>
      </c>
      <c r="H57" s="1">
        <f t="shared" si="1"/>
        <v>20.289864164232061</v>
      </c>
      <c r="I57" s="1">
        <f t="shared" si="2"/>
        <v>310.95138901582749</v>
      </c>
    </row>
    <row r="58" spans="1:9" x14ac:dyDescent="0.25">
      <c r="A58">
        <v>55</v>
      </c>
      <c r="B58">
        <v>285.84870000000001</v>
      </c>
      <c r="C58">
        <v>19.296900000000001</v>
      </c>
      <c r="D58">
        <v>286.49930000000001</v>
      </c>
      <c r="E58" s="1">
        <v>0.9151376</v>
      </c>
      <c r="F58" s="1"/>
      <c r="G58" s="1">
        <f t="shared" si="0"/>
        <v>312.35597794255204</v>
      </c>
      <c r="H58" s="1">
        <f t="shared" si="1"/>
        <v>21.086337180332226</v>
      </c>
      <c r="I58" s="1">
        <f t="shared" si="2"/>
        <v>313.06690928227624</v>
      </c>
    </row>
    <row r="59" spans="1:9" x14ac:dyDescent="0.25">
      <c r="A59">
        <v>56</v>
      </c>
      <c r="B59">
        <v>284.1456</v>
      </c>
      <c r="C59">
        <v>19.865500000000001</v>
      </c>
      <c r="D59">
        <v>284.83920000000001</v>
      </c>
      <c r="E59" s="1">
        <v>0.90483499999999994</v>
      </c>
      <c r="F59" s="1"/>
      <c r="G59" s="1">
        <f t="shared" si="0"/>
        <v>314.03029281581729</v>
      </c>
      <c r="H59" s="1">
        <f t="shared" si="1"/>
        <v>21.954831543872643</v>
      </c>
      <c r="I59" s="1">
        <f t="shared" si="2"/>
        <v>314.79684141307536</v>
      </c>
    </row>
    <row r="60" spans="1:9" x14ac:dyDescent="0.25">
      <c r="A60">
        <v>57</v>
      </c>
      <c r="B60">
        <v>281.38929999999999</v>
      </c>
      <c r="C60">
        <v>20.4482</v>
      </c>
      <c r="D60">
        <v>282.13130000000001</v>
      </c>
      <c r="E60" s="1">
        <v>0.89360899999999999</v>
      </c>
      <c r="F60" s="1"/>
      <c r="G60" s="1">
        <f t="shared" si="0"/>
        <v>314.8908527107493</v>
      </c>
      <c r="H60" s="1">
        <f t="shared" si="1"/>
        <v>22.882714923417289</v>
      </c>
      <c r="I60" s="1">
        <f t="shared" si="2"/>
        <v>315.72119349737972</v>
      </c>
    </row>
    <row r="61" spans="1:9" x14ac:dyDescent="0.25">
      <c r="A61">
        <v>58</v>
      </c>
      <c r="B61">
        <v>277.2604</v>
      </c>
      <c r="C61">
        <v>21.045000000000002</v>
      </c>
      <c r="D61">
        <v>278.05799999999999</v>
      </c>
      <c r="E61" s="1">
        <v>0.8817218</v>
      </c>
      <c r="F61" s="1"/>
      <c r="G61" s="1">
        <f t="shared" si="0"/>
        <v>314.45337973950512</v>
      </c>
      <c r="H61" s="1">
        <f t="shared" si="1"/>
        <v>23.868072673262702</v>
      </c>
      <c r="I61" s="1">
        <f t="shared" si="2"/>
        <v>315.35797345602657</v>
      </c>
    </row>
    <row r="62" spans="1:9" x14ac:dyDescent="0.25">
      <c r="A62">
        <v>59</v>
      </c>
      <c r="B62">
        <v>272.32830000000001</v>
      </c>
      <c r="C62">
        <v>21.6326</v>
      </c>
      <c r="D62">
        <v>273.18619999999999</v>
      </c>
      <c r="E62" s="1">
        <v>0.86831329999999995</v>
      </c>
      <c r="F62" s="1"/>
      <c r="G62" s="1">
        <f t="shared" si="0"/>
        <v>313.62907835224917</v>
      </c>
      <c r="H62" s="1">
        <f t="shared" si="1"/>
        <v>24.913357885915143</v>
      </c>
      <c r="I62" s="1">
        <f t="shared" si="2"/>
        <v>314.61708579149945</v>
      </c>
    </row>
    <row r="63" spans="1:9" x14ac:dyDescent="0.25">
      <c r="A63">
        <v>60</v>
      </c>
      <c r="B63">
        <v>266.38029999999998</v>
      </c>
      <c r="C63">
        <v>22.237200000000001</v>
      </c>
      <c r="D63">
        <v>267.30680000000001</v>
      </c>
      <c r="E63" s="1">
        <v>0.85377740000000002</v>
      </c>
      <c r="F63" s="1"/>
      <c r="G63" s="1">
        <f t="shared" si="0"/>
        <v>312.00205112011628</v>
      </c>
      <c r="H63" s="1">
        <f t="shared" si="1"/>
        <v>26.045664830200472</v>
      </c>
      <c r="I63" s="1">
        <f t="shared" si="2"/>
        <v>313.08722859143381</v>
      </c>
    </row>
    <row r="64" spans="1:9" x14ac:dyDescent="0.25">
      <c r="A64">
        <v>61</v>
      </c>
      <c r="B64">
        <v>259.79469999999998</v>
      </c>
      <c r="C64">
        <v>22.946200000000001</v>
      </c>
      <c r="D64">
        <v>260.80610000000001</v>
      </c>
      <c r="E64" s="1">
        <v>0.83800989999999997</v>
      </c>
      <c r="F64" s="1"/>
      <c r="G64" s="1">
        <f t="shared" si="0"/>
        <v>310.0138793109723</v>
      </c>
      <c r="H64" s="1">
        <f t="shared" si="1"/>
        <v>27.381776754666028</v>
      </c>
      <c r="I64" s="1">
        <f t="shared" si="2"/>
        <v>311.22078629381349</v>
      </c>
    </row>
    <row r="65" spans="1:9" x14ac:dyDescent="0.25">
      <c r="A65">
        <v>62</v>
      </c>
      <c r="B65">
        <v>252.0763</v>
      </c>
      <c r="C65">
        <v>23.619199999999999</v>
      </c>
      <c r="D65">
        <v>253.18039999999999</v>
      </c>
      <c r="E65" s="1">
        <v>0.82107589999999997</v>
      </c>
      <c r="F65" s="1"/>
      <c r="G65" s="1">
        <f t="shared" si="0"/>
        <v>307.007305901927</v>
      </c>
      <c r="H65" s="1">
        <f t="shared" si="1"/>
        <v>28.766159133400457</v>
      </c>
      <c r="I65" s="1">
        <f t="shared" si="2"/>
        <v>308.35200497298729</v>
      </c>
    </row>
    <row r="66" spans="1:9" x14ac:dyDescent="0.25">
      <c r="A66">
        <v>63</v>
      </c>
      <c r="B66">
        <v>243.0925</v>
      </c>
      <c r="C66">
        <v>24.241299999999999</v>
      </c>
      <c r="D66">
        <v>244.29820000000001</v>
      </c>
      <c r="E66" s="1">
        <v>0.80346059999999997</v>
      </c>
      <c r="F66" s="1"/>
      <c r="G66" s="1">
        <f t="shared" si="0"/>
        <v>302.55683975044951</v>
      </c>
      <c r="H66" s="1">
        <f t="shared" si="1"/>
        <v>30.171112310921032</v>
      </c>
      <c r="I66" s="1">
        <f t="shared" si="2"/>
        <v>304.05747338450698</v>
      </c>
    </row>
    <row r="67" spans="1:9" x14ac:dyDescent="0.25">
      <c r="A67">
        <v>64</v>
      </c>
      <c r="B67">
        <v>233.49180000000001</v>
      </c>
      <c r="C67">
        <v>24.962700000000002</v>
      </c>
      <c r="D67">
        <v>234.82239999999999</v>
      </c>
      <c r="E67" s="1">
        <v>0.78445120000000002</v>
      </c>
      <c r="F67" s="1"/>
      <c r="G67" s="1">
        <f t="shared" si="0"/>
        <v>297.64987293027281</v>
      </c>
      <c r="H67" s="1">
        <f t="shared" si="1"/>
        <v>31.821864763544248</v>
      </c>
      <c r="I67" s="1">
        <f t="shared" si="2"/>
        <v>299.3460906172366</v>
      </c>
    </row>
    <row r="68" spans="1:9" x14ac:dyDescent="0.25">
      <c r="A68">
        <v>65</v>
      </c>
      <c r="B68">
        <v>222.6</v>
      </c>
      <c r="C68">
        <v>25.597899999999999</v>
      </c>
      <c r="D68">
        <v>224.06700000000001</v>
      </c>
      <c r="E68" s="1">
        <v>0.76446709999999995</v>
      </c>
      <c r="F68" s="1"/>
      <c r="G68" s="1">
        <f t="shared" ref="G68:G83" si="3">B68/E68</f>
        <v>291.18323077605305</v>
      </c>
      <c r="H68" s="1">
        <f t="shared" ref="H68:H83" si="4">C68/E68</f>
        <v>33.484632628402188</v>
      </c>
      <c r="I68" s="1">
        <f t="shared" ref="I68:I83" si="5">D68/E68</f>
        <v>293.10221460151786</v>
      </c>
    </row>
    <row r="69" spans="1:9" x14ac:dyDescent="0.25">
      <c r="A69">
        <v>66</v>
      </c>
      <c r="B69">
        <v>211.2303</v>
      </c>
      <c r="C69">
        <v>26.357900000000001</v>
      </c>
      <c r="D69">
        <v>212.86850000000001</v>
      </c>
      <c r="E69" s="1">
        <v>0.74357050000000002</v>
      </c>
      <c r="F69" s="1"/>
      <c r="G69" s="1">
        <f t="shared" si="3"/>
        <v>284.07568616560229</v>
      </c>
      <c r="H69" s="1">
        <f t="shared" si="4"/>
        <v>35.44774839776457</v>
      </c>
      <c r="I69" s="1">
        <f t="shared" si="5"/>
        <v>286.27883973342136</v>
      </c>
    </row>
    <row r="70" spans="1:9" x14ac:dyDescent="0.25">
      <c r="A70">
        <v>67</v>
      </c>
      <c r="B70">
        <v>198.00790000000001</v>
      </c>
      <c r="C70">
        <v>26.8384</v>
      </c>
      <c r="D70">
        <v>199.8185</v>
      </c>
      <c r="E70" s="1">
        <v>0.72168359999999998</v>
      </c>
      <c r="F70" s="1"/>
      <c r="G70" s="1">
        <f t="shared" si="3"/>
        <v>274.36940509663793</v>
      </c>
      <c r="H70" s="1">
        <f t="shared" si="4"/>
        <v>37.188596221391201</v>
      </c>
      <c r="I70" s="1">
        <f t="shared" si="5"/>
        <v>276.8782607779919</v>
      </c>
    </row>
    <row r="71" spans="1:9" x14ac:dyDescent="0.25">
      <c r="A71">
        <v>68</v>
      </c>
      <c r="B71">
        <v>184.4598</v>
      </c>
      <c r="C71">
        <v>27.456499999999998</v>
      </c>
      <c r="D71">
        <v>186.49199999999999</v>
      </c>
      <c r="E71" s="1">
        <v>0.69836390000000004</v>
      </c>
      <c r="F71" s="1"/>
      <c r="G71" s="1">
        <f t="shared" si="3"/>
        <v>264.13135043205983</v>
      </c>
      <c r="H71" s="1">
        <f t="shared" si="4"/>
        <v>39.315462898354276</v>
      </c>
      <c r="I71" s="1">
        <f t="shared" si="5"/>
        <v>267.04129466027666</v>
      </c>
    </row>
    <row r="72" spans="1:9" x14ac:dyDescent="0.25">
      <c r="A72">
        <v>69</v>
      </c>
      <c r="B72">
        <v>169.86670000000001</v>
      </c>
      <c r="C72">
        <v>27.919699999999999</v>
      </c>
      <c r="D72">
        <v>172.14590000000001</v>
      </c>
      <c r="E72" s="1">
        <v>0.67449789999999998</v>
      </c>
      <c r="F72" s="1"/>
      <c r="G72" s="1">
        <f t="shared" si="3"/>
        <v>251.8417032877345</v>
      </c>
      <c r="H72" s="1">
        <f t="shared" si="4"/>
        <v>41.393309008078454</v>
      </c>
      <c r="I72" s="1">
        <f t="shared" si="5"/>
        <v>255.22080943469211</v>
      </c>
    </row>
    <row r="73" spans="1:9" x14ac:dyDescent="0.25">
      <c r="A73">
        <v>70</v>
      </c>
      <c r="B73">
        <v>154.30189999999999</v>
      </c>
      <c r="C73">
        <v>28.265999999999998</v>
      </c>
      <c r="D73">
        <v>156.86959999999999</v>
      </c>
      <c r="E73" s="1">
        <v>0.64932840000000003</v>
      </c>
      <c r="F73" s="1"/>
      <c r="G73" s="1">
        <f t="shared" si="3"/>
        <v>237.63306825945082</v>
      </c>
      <c r="H73" s="1">
        <f t="shared" si="4"/>
        <v>43.531131550691448</v>
      </c>
      <c r="I73" s="1">
        <f t="shared" si="5"/>
        <v>241.58746175278947</v>
      </c>
    </row>
    <row r="74" spans="1:9" x14ac:dyDescent="0.25">
      <c r="A74">
        <v>71</v>
      </c>
      <c r="B74">
        <v>138.68979999999999</v>
      </c>
      <c r="C74">
        <v>28.742699999999999</v>
      </c>
      <c r="D74">
        <v>141.6369</v>
      </c>
      <c r="E74" s="1">
        <v>0.62301340000000005</v>
      </c>
      <c r="F74" s="1"/>
      <c r="G74" s="1">
        <f t="shared" si="3"/>
        <v>222.61126325693795</v>
      </c>
      <c r="H74" s="1">
        <f t="shared" si="4"/>
        <v>46.134962747189704</v>
      </c>
      <c r="I74" s="1">
        <f t="shared" si="5"/>
        <v>227.34165910396146</v>
      </c>
    </row>
    <row r="75" spans="1:9" x14ac:dyDescent="0.25">
      <c r="A75">
        <v>72</v>
      </c>
      <c r="B75">
        <v>121.6301</v>
      </c>
      <c r="C75">
        <v>28.709499999999998</v>
      </c>
      <c r="D75">
        <v>124.97239999999999</v>
      </c>
      <c r="E75" s="1">
        <v>0.59844260000000005</v>
      </c>
      <c r="F75" s="1"/>
      <c r="G75" s="1">
        <f t="shared" si="3"/>
        <v>203.24438801649481</v>
      </c>
      <c r="H75" s="1">
        <f t="shared" si="4"/>
        <v>47.973690375651728</v>
      </c>
      <c r="I75" s="1">
        <f t="shared" si="5"/>
        <v>208.82938480649602</v>
      </c>
    </row>
    <row r="76" spans="1:9" x14ac:dyDescent="0.25">
      <c r="A76">
        <v>73</v>
      </c>
      <c r="B76">
        <v>105.3867</v>
      </c>
      <c r="C76">
        <v>29.163599999999999</v>
      </c>
      <c r="D76">
        <v>109.3475</v>
      </c>
      <c r="E76" s="1">
        <v>0.54407680000000003</v>
      </c>
      <c r="F76" s="1"/>
      <c r="G76" s="1">
        <f t="shared" si="3"/>
        <v>193.69820584152825</v>
      </c>
      <c r="H76" s="1">
        <f t="shared" si="4"/>
        <v>53.60199148355526</v>
      </c>
      <c r="I76" s="1">
        <f t="shared" si="5"/>
        <v>200.97806045028935</v>
      </c>
    </row>
    <row r="77" spans="1:9" x14ac:dyDescent="0.25">
      <c r="A77">
        <v>74</v>
      </c>
      <c r="B77">
        <v>90.999600000000001</v>
      </c>
      <c r="C77">
        <v>30.659500000000001</v>
      </c>
      <c r="D77">
        <v>96.025700000000001</v>
      </c>
      <c r="E77" s="1">
        <v>0.4442159</v>
      </c>
      <c r="F77" s="1"/>
      <c r="G77" s="1">
        <f t="shared" si="3"/>
        <v>204.85444127506469</v>
      </c>
      <c r="H77" s="1">
        <f t="shared" si="4"/>
        <v>69.019366483730096</v>
      </c>
      <c r="I77" s="1">
        <f t="shared" si="5"/>
        <v>216.16898449605247</v>
      </c>
    </row>
    <row r="78" spans="1:9" x14ac:dyDescent="0.25">
      <c r="A78">
        <v>75</v>
      </c>
      <c r="B78">
        <v>75.550799999999995</v>
      </c>
      <c r="C78">
        <v>31.668199999999999</v>
      </c>
      <c r="D78">
        <v>81.919499999999999</v>
      </c>
      <c r="E78" s="1">
        <v>0.35343609999999998</v>
      </c>
      <c r="F78" s="1"/>
      <c r="G78" s="1">
        <f t="shared" si="3"/>
        <v>213.76084672731506</v>
      </c>
      <c r="H78" s="1">
        <f t="shared" si="4"/>
        <v>89.600920788793218</v>
      </c>
      <c r="I78" s="1">
        <f t="shared" si="5"/>
        <v>231.78022844865029</v>
      </c>
    </row>
    <row r="79" spans="1:9" x14ac:dyDescent="0.25">
      <c r="A79">
        <v>76</v>
      </c>
      <c r="B79">
        <v>60.341900000000003</v>
      </c>
      <c r="C79">
        <v>32.778199999999998</v>
      </c>
      <c r="D79">
        <v>68.669899999999998</v>
      </c>
      <c r="E79" s="1">
        <v>0.27876719999999999</v>
      </c>
      <c r="F79" s="1"/>
      <c r="G79" s="1">
        <f t="shared" si="3"/>
        <v>216.45982741154629</v>
      </c>
      <c r="H79" s="1">
        <f t="shared" si="4"/>
        <v>117.58269982982216</v>
      </c>
      <c r="I79" s="1">
        <f t="shared" si="5"/>
        <v>246.33421722498198</v>
      </c>
    </row>
    <row r="80" spans="1:9" x14ac:dyDescent="0.25">
      <c r="A80">
        <v>77</v>
      </c>
      <c r="B80">
        <v>45.8324</v>
      </c>
      <c r="C80">
        <v>33.8992</v>
      </c>
      <c r="D80">
        <v>57.006700000000002</v>
      </c>
      <c r="E80" s="1">
        <v>0.25065280000000001</v>
      </c>
      <c r="F80" s="1"/>
      <c r="G80" s="1">
        <f t="shared" si="3"/>
        <v>182.85213650116813</v>
      </c>
      <c r="H80" s="1">
        <f t="shared" si="4"/>
        <v>135.24365177648124</v>
      </c>
      <c r="I80" s="1">
        <f t="shared" si="5"/>
        <v>227.43292714065032</v>
      </c>
    </row>
    <row r="81" spans="1:9" x14ac:dyDescent="0.25">
      <c r="A81">
        <v>78</v>
      </c>
      <c r="B81">
        <v>32.503300000000003</v>
      </c>
      <c r="C81">
        <v>34.929099999999998</v>
      </c>
      <c r="D81">
        <v>47.712800000000001</v>
      </c>
      <c r="E81" s="1">
        <v>0.1899141</v>
      </c>
      <c r="F81" s="1"/>
      <c r="G81" s="1">
        <f t="shared" si="3"/>
        <v>171.14737662975</v>
      </c>
      <c r="H81" s="1">
        <f t="shared" si="4"/>
        <v>183.92051985608228</v>
      </c>
      <c r="I81" s="1">
        <f t="shared" si="5"/>
        <v>251.23358402562002</v>
      </c>
    </row>
    <row r="82" spans="1:9" x14ac:dyDescent="0.25">
      <c r="A82">
        <v>79</v>
      </c>
      <c r="B82">
        <v>20.8613</v>
      </c>
      <c r="C82">
        <v>35.8553</v>
      </c>
      <c r="D82">
        <v>41.482500000000002</v>
      </c>
      <c r="E82" s="1">
        <v>0.12871189999999999</v>
      </c>
      <c r="F82" s="1"/>
      <c r="G82" s="1">
        <f t="shared" si="3"/>
        <v>162.07747690772959</v>
      </c>
      <c r="H82" s="1">
        <f t="shared" si="4"/>
        <v>278.57020213360227</v>
      </c>
      <c r="I82" s="1">
        <f t="shared" si="5"/>
        <v>322.28954743112337</v>
      </c>
    </row>
    <row r="83" spans="1:9" x14ac:dyDescent="0.25">
      <c r="A83">
        <v>80</v>
      </c>
      <c r="B83">
        <v>11.3866</v>
      </c>
      <c r="C83">
        <v>36.547499999999999</v>
      </c>
      <c r="D83">
        <v>38.280200000000001</v>
      </c>
      <c r="E83" s="1">
        <v>8.5496959999999997E-2</v>
      </c>
      <c r="F83" s="1"/>
      <c r="G83" s="1">
        <f t="shared" si="3"/>
        <v>133.18134352379312</v>
      </c>
      <c r="H83" s="1">
        <f t="shared" si="4"/>
        <v>427.47133933183125</v>
      </c>
      <c r="I83" s="1">
        <f t="shared" si="5"/>
        <v>447.7375569844823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opLeftCell="A3" workbookViewId="0">
      <selection activeCell="M13" sqref="M13"/>
    </sheetView>
  </sheetViews>
  <sheetFormatPr defaultColWidth="8.85546875" defaultRowHeight="15" x14ac:dyDescent="0.25"/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/>
      <c r="G1" s="2" t="s">
        <v>8</v>
      </c>
      <c r="H1" s="2" t="s">
        <v>9</v>
      </c>
      <c r="I1" s="2" t="s">
        <v>10</v>
      </c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2">
        <v>0</v>
      </c>
      <c r="B3" s="2">
        <v>8.7721999999999998</v>
      </c>
      <c r="C3" s="3">
        <v>40.700000000000003</v>
      </c>
      <c r="D3" s="2">
        <v>41.61</v>
      </c>
      <c r="E3" s="3">
        <v>1</v>
      </c>
      <c r="F3" s="3"/>
      <c r="G3" s="3">
        <v>8.77</v>
      </c>
      <c r="H3" s="3">
        <v>40.700000000000003</v>
      </c>
      <c r="I3" s="3">
        <v>41.6</v>
      </c>
    </row>
    <row r="4" spans="1:9" x14ac:dyDescent="0.25">
      <c r="A4" s="2">
        <v>1</v>
      </c>
      <c r="B4" s="2">
        <v>8.8139000000000003</v>
      </c>
      <c r="C4" s="3">
        <v>40.700000000000003</v>
      </c>
      <c r="D4" s="2">
        <v>41.619300000000003</v>
      </c>
      <c r="E4" s="3">
        <v>1</v>
      </c>
      <c r="F4" s="3"/>
      <c r="G4" s="3">
        <v>8.81</v>
      </c>
      <c r="H4" s="3">
        <v>40.700000000000003</v>
      </c>
      <c r="I4" s="3">
        <v>41.6</v>
      </c>
    </row>
    <row r="5" spans="1:9" x14ac:dyDescent="0.25">
      <c r="A5" s="2">
        <v>2</v>
      </c>
      <c r="B5" s="2">
        <v>8.8862000000000005</v>
      </c>
      <c r="C5" s="3">
        <v>40.700000000000003</v>
      </c>
      <c r="D5" s="2">
        <v>41.652799999999999</v>
      </c>
      <c r="E5" s="3">
        <v>0.995</v>
      </c>
      <c r="F5" s="3"/>
      <c r="G5" s="3">
        <v>8.93</v>
      </c>
      <c r="H5" s="3">
        <v>40.9</v>
      </c>
      <c r="I5" s="3">
        <v>41.9</v>
      </c>
    </row>
    <row r="6" spans="1:9" x14ac:dyDescent="0.25">
      <c r="A6" s="2">
        <v>3</v>
      </c>
      <c r="B6" s="2">
        <v>9.0190000000000001</v>
      </c>
      <c r="C6" s="3">
        <v>40.799999999999997</v>
      </c>
      <c r="D6" s="2">
        <v>41.787500000000001</v>
      </c>
      <c r="E6" s="3">
        <v>0.98899999999999999</v>
      </c>
      <c r="F6" s="3"/>
      <c r="G6" s="3">
        <v>9.1199999999999992</v>
      </c>
      <c r="H6" s="3">
        <v>41.3</v>
      </c>
      <c r="I6" s="3">
        <v>42.3</v>
      </c>
    </row>
    <row r="7" spans="1:9" x14ac:dyDescent="0.25">
      <c r="A7" s="2">
        <v>4</v>
      </c>
      <c r="B7" s="2">
        <v>9.3338000000000001</v>
      </c>
      <c r="C7" s="3">
        <v>40.799999999999997</v>
      </c>
      <c r="D7" s="2">
        <v>41.8842</v>
      </c>
      <c r="E7" s="3">
        <v>0.98199999999999998</v>
      </c>
      <c r="F7" s="3"/>
      <c r="G7" s="3">
        <v>9.51</v>
      </c>
      <c r="H7" s="3">
        <v>41.6</v>
      </c>
      <c r="I7" s="3">
        <v>42.7</v>
      </c>
    </row>
    <row r="8" spans="1:9" x14ac:dyDescent="0.25">
      <c r="A8" s="2">
        <v>5</v>
      </c>
      <c r="B8" s="2">
        <v>9.7210999999999999</v>
      </c>
      <c r="C8" s="3">
        <v>40.9</v>
      </c>
      <c r="D8" s="2">
        <v>42.018300000000004</v>
      </c>
      <c r="E8" s="3">
        <v>0.97499999999999998</v>
      </c>
      <c r="F8" s="3"/>
      <c r="G8" s="3">
        <v>9.98</v>
      </c>
      <c r="H8" s="3">
        <v>41.9</v>
      </c>
      <c r="I8" s="3">
        <v>43.1</v>
      </c>
    </row>
    <row r="9" spans="1:9" x14ac:dyDescent="0.25">
      <c r="A9" s="2">
        <v>6</v>
      </c>
      <c r="B9" s="2">
        <v>10.1609</v>
      </c>
      <c r="C9" s="3">
        <v>41</v>
      </c>
      <c r="D9" s="2">
        <v>42.201700000000002</v>
      </c>
      <c r="E9" s="3">
        <v>0.96499999999999997</v>
      </c>
      <c r="F9" s="3"/>
      <c r="G9" s="3">
        <v>10.5</v>
      </c>
      <c r="H9" s="3">
        <v>42.4</v>
      </c>
      <c r="I9" s="3">
        <v>43.7</v>
      </c>
    </row>
    <row r="10" spans="1:9" x14ac:dyDescent="0.25">
      <c r="A10" s="2">
        <v>7</v>
      </c>
      <c r="B10" s="2">
        <v>10.5787</v>
      </c>
      <c r="C10" s="3">
        <v>41.1</v>
      </c>
      <c r="D10" s="2">
        <v>42.476900000000001</v>
      </c>
      <c r="E10" s="3">
        <v>0.93</v>
      </c>
      <c r="F10" s="3"/>
      <c r="G10" s="3">
        <v>11.4</v>
      </c>
      <c r="H10" s="3">
        <v>44.3</v>
      </c>
      <c r="I10" s="3">
        <v>45.7</v>
      </c>
    </row>
    <row r="11" spans="1:9" x14ac:dyDescent="0.25">
      <c r="A11" s="2">
        <v>8</v>
      </c>
      <c r="B11" s="2">
        <v>11.1814</v>
      </c>
      <c r="C11" s="3">
        <v>41.2</v>
      </c>
      <c r="D11" s="2">
        <v>42.713700000000003</v>
      </c>
      <c r="E11" s="3">
        <v>0.92500000000000004</v>
      </c>
      <c r="F11" s="3"/>
      <c r="G11" s="3">
        <v>12.1</v>
      </c>
      <c r="H11" s="3">
        <v>44.6</v>
      </c>
      <c r="I11" s="3">
        <v>46.2</v>
      </c>
    </row>
    <row r="12" spans="1:9" x14ac:dyDescent="0.25">
      <c r="A12" s="2">
        <v>9</v>
      </c>
      <c r="B12" s="2">
        <v>11.830500000000001</v>
      </c>
      <c r="C12" s="3">
        <v>41.3</v>
      </c>
      <c r="D12" s="2">
        <v>42.986499999999999</v>
      </c>
      <c r="E12" s="3">
        <v>0.92</v>
      </c>
      <c r="F12" s="3"/>
      <c r="G12" s="3">
        <v>12.9</v>
      </c>
      <c r="H12" s="3">
        <v>44.9</v>
      </c>
      <c r="I12" s="3">
        <v>46.7</v>
      </c>
    </row>
    <row r="13" spans="1:9" x14ac:dyDescent="0.25">
      <c r="A13" s="2">
        <v>10</v>
      </c>
      <c r="B13" s="2">
        <v>12.514099999999999</v>
      </c>
      <c r="C13" s="3">
        <v>41.4</v>
      </c>
      <c r="D13" s="2">
        <v>43.286200000000001</v>
      </c>
      <c r="E13" s="3">
        <v>0.91400000000000003</v>
      </c>
      <c r="F13" s="3"/>
      <c r="G13" s="3">
        <v>13.7</v>
      </c>
      <c r="H13" s="3">
        <v>45.3</v>
      </c>
      <c r="I13" s="3">
        <v>47.3</v>
      </c>
    </row>
    <row r="14" spans="1:9" x14ac:dyDescent="0.25">
      <c r="A14" s="2">
        <v>11</v>
      </c>
      <c r="B14" s="2">
        <v>13.209199999999999</v>
      </c>
      <c r="C14" s="3">
        <v>41.6</v>
      </c>
      <c r="D14" s="2">
        <v>43.638399999999997</v>
      </c>
      <c r="E14" s="3">
        <v>0.90900000000000003</v>
      </c>
      <c r="F14" s="3"/>
      <c r="G14" s="3">
        <v>14.5</v>
      </c>
      <c r="H14" s="3">
        <v>45.7</v>
      </c>
      <c r="I14" s="3">
        <v>48</v>
      </c>
    </row>
    <row r="15" spans="1:9" x14ac:dyDescent="0.25">
      <c r="A15" s="2">
        <v>12</v>
      </c>
      <c r="B15" s="2">
        <v>13.913500000000001</v>
      </c>
      <c r="C15" s="3">
        <v>41.8</v>
      </c>
      <c r="D15" s="2">
        <v>44.060200000000002</v>
      </c>
      <c r="E15" s="3">
        <v>0.90400000000000003</v>
      </c>
      <c r="F15" s="3"/>
      <c r="G15" s="3">
        <v>15.4</v>
      </c>
      <c r="H15" s="3">
        <v>46.3</v>
      </c>
      <c r="I15" s="3">
        <v>48.8</v>
      </c>
    </row>
    <row r="16" spans="1:9" x14ac:dyDescent="0.25">
      <c r="A16" s="2">
        <v>13</v>
      </c>
      <c r="B16" s="2">
        <v>14.725</v>
      </c>
      <c r="C16" s="3">
        <v>41.9</v>
      </c>
      <c r="D16" s="2">
        <v>44.438000000000002</v>
      </c>
      <c r="E16" s="3">
        <v>0.89700000000000002</v>
      </c>
      <c r="F16" s="3"/>
      <c r="G16" s="3">
        <v>16.399999999999999</v>
      </c>
      <c r="H16" s="3">
        <v>46.7</v>
      </c>
      <c r="I16" s="3">
        <v>49.5</v>
      </c>
    </row>
    <row r="17" spans="1:9" x14ac:dyDescent="0.25">
      <c r="A17" s="2">
        <v>14</v>
      </c>
      <c r="B17" s="2">
        <v>15.5153</v>
      </c>
      <c r="C17" s="3">
        <v>42.1</v>
      </c>
      <c r="D17" s="2">
        <v>44.839500000000001</v>
      </c>
      <c r="E17" s="3">
        <v>0.89100000000000001</v>
      </c>
      <c r="F17" s="3"/>
      <c r="G17" s="3">
        <v>17.399999999999999</v>
      </c>
      <c r="H17" s="3">
        <v>47.2</v>
      </c>
      <c r="I17" s="3">
        <v>50.3</v>
      </c>
    </row>
    <row r="18" spans="1:9" x14ac:dyDescent="0.25">
      <c r="A18" s="2">
        <v>15</v>
      </c>
      <c r="B18" s="2">
        <v>16.331900000000001</v>
      </c>
      <c r="C18" s="3">
        <v>42.2</v>
      </c>
      <c r="D18" s="2">
        <v>45.262999999999998</v>
      </c>
      <c r="E18" s="3">
        <v>0.88400000000000001</v>
      </c>
      <c r="F18" s="3"/>
      <c r="G18" s="3">
        <v>18.5</v>
      </c>
      <c r="H18" s="3">
        <v>47.7</v>
      </c>
      <c r="I18" s="3">
        <v>51.2</v>
      </c>
    </row>
    <row r="19" spans="1:9" x14ac:dyDescent="0.25">
      <c r="A19" s="2">
        <v>16</v>
      </c>
      <c r="B19" s="2">
        <v>17.138400000000001</v>
      </c>
      <c r="C19" s="3">
        <v>42.4</v>
      </c>
      <c r="D19" s="2">
        <v>45.745100000000001</v>
      </c>
      <c r="E19" s="3">
        <v>0.877</v>
      </c>
      <c r="F19" s="3"/>
      <c r="G19" s="3">
        <v>19.5</v>
      </c>
      <c r="H19" s="3">
        <v>48.4</v>
      </c>
      <c r="I19" s="3">
        <v>52.2</v>
      </c>
    </row>
    <row r="20" spans="1:9" x14ac:dyDescent="0.25">
      <c r="A20" s="2">
        <v>17</v>
      </c>
      <c r="B20" s="2">
        <v>17.957799999999999</v>
      </c>
      <c r="C20" s="3">
        <v>42.6</v>
      </c>
      <c r="D20" s="2">
        <v>46.263599999999997</v>
      </c>
      <c r="E20" s="3">
        <v>0.87</v>
      </c>
      <c r="F20" s="3"/>
      <c r="G20" s="3">
        <v>20.6</v>
      </c>
      <c r="H20" s="3">
        <v>49</v>
      </c>
      <c r="I20" s="3">
        <v>53.2</v>
      </c>
    </row>
    <row r="21" spans="1:9" x14ac:dyDescent="0.25">
      <c r="A21" s="2">
        <v>18</v>
      </c>
      <c r="B21" s="2">
        <v>18.857700000000001</v>
      </c>
      <c r="C21" s="3">
        <v>42.8</v>
      </c>
      <c r="D21" s="2">
        <v>46.749099999999999</v>
      </c>
      <c r="E21" s="3">
        <v>0.86099999999999999</v>
      </c>
      <c r="F21" s="3"/>
      <c r="G21" s="3">
        <v>21.9</v>
      </c>
      <c r="H21" s="3">
        <v>49.7</v>
      </c>
      <c r="I21" s="3">
        <v>54.3</v>
      </c>
    </row>
    <row r="22" spans="1:9" x14ac:dyDescent="0.25">
      <c r="A22" s="2">
        <v>19</v>
      </c>
      <c r="B22" s="2">
        <v>19.716100000000001</v>
      </c>
      <c r="C22" s="3">
        <v>42.9</v>
      </c>
      <c r="D22" s="2">
        <v>47.228700000000003</v>
      </c>
      <c r="E22" s="3">
        <v>0.82399999999999995</v>
      </c>
      <c r="F22" s="3"/>
      <c r="G22" s="3">
        <v>23.9</v>
      </c>
      <c r="H22" s="3">
        <v>52.1</v>
      </c>
      <c r="I22" s="3">
        <v>57.3</v>
      </c>
    </row>
    <row r="23" spans="1:9" x14ac:dyDescent="0.25">
      <c r="A23" s="2">
        <v>20</v>
      </c>
      <c r="B23" s="2">
        <v>20.564499999999999</v>
      </c>
      <c r="C23" s="3">
        <v>43.1</v>
      </c>
      <c r="D23" s="2">
        <v>47.731099999999998</v>
      </c>
      <c r="E23" s="3">
        <v>0.81899999999999995</v>
      </c>
      <c r="F23" s="3"/>
      <c r="G23" s="3">
        <v>25.1</v>
      </c>
      <c r="H23" s="3">
        <v>52.6</v>
      </c>
      <c r="I23" s="3">
        <v>58.3</v>
      </c>
    </row>
    <row r="24" spans="1:9" x14ac:dyDescent="0.25">
      <c r="A24" s="2">
        <v>21</v>
      </c>
      <c r="B24" s="2">
        <v>21.410799999999998</v>
      </c>
      <c r="C24" s="3">
        <v>43.2</v>
      </c>
      <c r="D24" s="2">
        <v>48.237200000000001</v>
      </c>
      <c r="E24" s="3">
        <v>0.81299999999999994</v>
      </c>
      <c r="F24" s="3"/>
      <c r="G24" s="3">
        <v>26.3</v>
      </c>
      <c r="H24" s="3">
        <v>53.1</v>
      </c>
      <c r="I24" s="3">
        <v>59.3</v>
      </c>
    </row>
    <row r="25" spans="1:9" x14ac:dyDescent="0.25">
      <c r="A25" s="2">
        <v>22</v>
      </c>
      <c r="B25" s="2">
        <v>22.318100000000001</v>
      </c>
      <c r="C25" s="3">
        <v>43.5</v>
      </c>
      <c r="D25" s="2">
        <v>48.864100000000001</v>
      </c>
      <c r="E25" s="3">
        <v>0.80800000000000005</v>
      </c>
      <c r="F25" s="3"/>
      <c r="G25" s="3">
        <v>27.6</v>
      </c>
      <c r="H25" s="3">
        <v>53.8</v>
      </c>
      <c r="I25" s="3">
        <v>60.5</v>
      </c>
    </row>
    <row r="26" spans="1:9" x14ac:dyDescent="0.25">
      <c r="A26" s="2">
        <v>23</v>
      </c>
      <c r="B26" s="2">
        <v>23.175899999999999</v>
      </c>
      <c r="C26" s="3">
        <v>43.6</v>
      </c>
      <c r="D26" s="2">
        <v>49.367100000000001</v>
      </c>
      <c r="E26" s="3">
        <v>0.80200000000000005</v>
      </c>
      <c r="F26" s="3"/>
      <c r="G26" s="3">
        <v>28.9</v>
      </c>
      <c r="H26" s="3">
        <v>54.4</v>
      </c>
      <c r="I26" s="3">
        <v>61.6</v>
      </c>
    </row>
    <row r="27" spans="1:9" x14ac:dyDescent="0.25">
      <c r="A27" s="2">
        <v>24</v>
      </c>
      <c r="B27" s="2">
        <v>24.017499999999998</v>
      </c>
      <c r="C27" s="3">
        <v>43.7</v>
      </c>
      <c r="D27" s="2">
        <v>49.881999999999998</v>
      </c>
      <c r="E27" s="3">
        <v>0.79500000000000004</v>
      </c>
      <c r="F27" s="3"/>
      <c r="G27" s="3">
        <v>30.2</v>
      </c>
      <c r="H27" s="3">
        <v>55</v>
      </c>
      <c r="I27" s="3">
        <v>62.7</v>
      </c>
    </row>
    <row r="28" spans="1:9" x14ac:dyDescent="0.25">
      <c r="A28" s="2">
        <v>25</v>
      </c>
      <c r="B28" s="2">
        <v>24.895700000000001</v>
      </c>
      <c r="C28" s="3">
        <v>43.8</v>
      </c>
      <c r="D28" s="2">
        <v>50.349499999999999</v>
      </c>
      <c r="E28" s="3">
        <v>0.78900000000000003</v>
      </c>
      <c r="F28" s="3"/>
      <c r="G28" s="3">
        <v>31.5</v>
      </c>
      <c r="H28" s="3">
        <v>55.4</v>
      </c>
      <c r="I28" s="3">
        <v>63.8</v>
      </c>
    </row>
    <row r="29" spans="1:9" x14ac:dyDescent="0.25">
      <c r="A29" s="2">
        <v>26</v>
      </c>
      <c r="B29" s="2">
        <v>25.748100000000001</v>
      </c>
      <c r="C29" s="3">
        <v>43.8</v>
      </c>
      <c r="D29" s="2">
        <v>50.8185</v>
      </c>
      <c r="E29" s="3">
        <v>0.78300000000000003</v>
      </c>
      <c r="F29" s="3"/>
      <c r="G29" s="3">
        <v>32.9</v>
      </c>
      <c r="H29" s="3">
        <v>55.9</v>
      </c>
      <c r="I29" s="3">
        <v>64.900000000000006</v>
      </c>
    </row>
    <row r="30" spans="1:9" x14ac:dyDescent="0.25">
      <c r="A30" s="2">
        <v>27</v>
      </c>
      <c r="B30" s="2">
        <v>26.567699999999999</v>
      </c>
      <c r="C30" s="3">
        <v>43.8</v>
      </c>
      <c r="D30" s="2">
        <v>51.254100000000001</v>
      </c>
      <c r="E30" s="3">
        <v>0.77600000000000002</v>
      </c>
      <c r="F30" s="3"/>
      <c r="G30" s="3">
        <v>34.200000000000003</v>
      </c>
      <c r="H30" s="3">
        <v>56.5</v>
      </c>
      <c r="I30" s="3">
        <v>66</v>
      </c>
    </row>
    <row r="31" spans="1:9" x14ac:dyDescent="0.25">
      <c r="A31" s="2">
        <v>28</v>
      </c>
      <c r="B31" s="2">
        <v>27.3871</v>
      </c>
      <c r="C31" s="3">
        <v>43.8</v>
      </c>
      <c r="D31" s="2">
        <v>51.666400000000003</v>
      </c>
      <c r="E31" s="3">
        <v>0.76900000000000002</v>
      </c>
      <c r="F31" s="3"/>
      <c r="G31" s="3">
        <v>35.6</v>
      </c>
      <c r="H31" s="3">
        <v>57</v>
      </c>
      <c r="I31" s="3">
        <v>67.2</v>
      </c>
    </row>
    <row r="32" spans="1:9" x14ac:dyDescent="0.25">
      <c r="A32" s="2">
        <v>29</v>
      </c>
      <c r="B32" s="2">
        <v>28.171199999999999</v>
      </c>
      <c r="C32" s="3">
        <v>43.8</v>
      </c>
      <c r="D32" s="2">
        <v>52.074100000000001</v>
      </c>
      <c r="E32" s="3">
        <v>0.76200000000000001</v>
      </c>
      <c r="F32" s="3"/>
      <c r="G32" s="3">
        <v>37</v>
      </c>
      <c r="H32" s="3">
        <v>57.5</v>
      </c>
      <c r="I32" s="3">
        <v>68.3</v>
      </c>
    </row>
    <row r="33" spans="1:9" x14ac:dyDescent="0.25">
      <c r="A33" s="2">
        <v>30</v>
      </c>
      <c r="B33" s="2">
        <v>28.985199999999999</v>
      </c>
      <c r="C33" s="3">
        <v>43.7</v>
      </c>
      <c r="D33" s="2">
        <v>52.479900000000001</v>
      </c>
      <c r="E33" s="3">
        <v>0.754</v>
      </c>
      <c r="F33" s="3"/>
      <c r="G33" s="3">
        <v>38.4</v>
      </c>
      <c r="H33" s="3">
        <v>58</v>
      </c>
      <c r="I33" s="3">
        <v>69.599999999999994</v>
      </c>
    </row>
    <row r="34" spans="1:9" x14ac:dyDescent="0.25">
      <c r="A34" s="2">
        <v>31</v>
      </c>
      <c r="B34" s="2">
        <v>29.6554</v>
      </c>
      <c r="C34" s="3">
        <v>43.6</v>
      </c>
      <c r="D34" s="2">
        <v>52.756799999999998</v>
      </c>
      <c r="E34" s="3">
        <v>0.746</v>
      </c>
      <c r="F34" s="3"/>
      <c r="G34" s="3">
        <v>39.799999999999997</v>
      </c>
      <c r="H34" s="3">
        <v>58.5</v>
      </c>
      <c r="I34" s="3">
        <v>70.8</v>
      </c>
    </row>
    <row r="35" spans="1:9" x14ac:dyDescent="0.25">
      <c r="A35" s="2">
        <v>32</v>
      </c>
      <c r="B35" s="2">
        <v>30.456700000000001</v>
      </c>
      <c r="C35" s="3">
        <v>43.5</v>
      </c>
      <c r="D35" s="2">
        <v>53.062899999999999</v>
      </c>
      <c r="E35" s="3">
        <v>0.70099999999999996</v>
      </c>
      <c r="F35" s="3"/>
      <c r="G35" s="3">
        <v>43.5</v>
      </c>
      <c r="H35" s="3">
        <v>62</v>
      </c>
      <c r="I35" s="3">
        <v>75.7</v>
      </c>
    </row>
    <row r="36" spans="1:9" x14ac:dyDescent="0.25">
      <c r="A36" s="2">
        <v>33</v>
      </c>
      <c r="B36" s="2">
        <v>31.017900000000001</v>
      </c>
      <c r="C36" s="3">
        <v>43.4</v>
      </c>
      <c r="D36" s="2">
        <v>53.312800000000003</v>
      </c>
      <c r="E36" s="3">
        <v>0.69499999999999995</v>
      </c>
      <c r="F36" s="3"/>
      <c r="G36" s="3">
        <v>44.6</v>
      </c>
      <c r="H36" s="3">
        <v>62.4</v>
      </c>
      <c r="I36" s="3">
        <v>76.7</v>
      </c>
    </row>
    <row r="37" spans="1:9" x14ac:dyDescent="0.25">
      <c r="A37" s="2">
        <v>34</v>
      </c>
      <c r="B37" s="2">
        <v>31.582599999999999</v>
      </c>
      <c r="C37" s="3">
        <v>43.1</v>
      </c>
      <c r="D37" s="2">
        <v>53.415999999999997</v>
      </c>
      <c r="E37" s="3">
        <v>0.69</v>
      </c>
      <c r="F37" s="3"/>
      <c r="G37" s="3">
        <v>45.8</v>
      </c>
      <c r="H37" s="3">
        <v>62.5</v>
      </c>
      <c r="I37" s="3">
        <v>77.5</v>
      </c>
    </row>
    <row r="38" spans="1:9" x14ac:dyDescent="0.25">
      <c r="A38" s="2">
        <v>35</v>
      </c>
      <c r="B38" s="2">
        <v>32.265000000000001</v>
      </c>
      <c r="C38" s="3">
        <v>42.7</v>
      </c>
      <c r="D38" s="2">
        <v>53.535699999999999</v>
      </c>
      <c r="E38" s="3">
        <v>0.68400000000000005</v>
      </c>
      <c r="F38" s="3"/>
      <c r="G38" s="3">
        <v>47.2</v>
      </c>
      <c r="H38" s="3">
        <v>62.4</v>
      </c>
      <c r="I38" s="3">
        <v>78.3</v>
      </c>
    </row>
    <row r="39" spans="1:9" x14ac:dyDescent="0.25">
      <c r="A39" s="2">
        <v>36</v>
      </c>
      <c r="B39" s="2">
        <v>32.796999999999997</v>
      </c>
      <c r="C39" s="3">
        <v>42.3</v>
      </c>
      <c r="D39" s="2">
        <v>53.522300000000001</v>
      </c>
      <c r="E39" s="3">
        <v>0.67900000000000005</v>
      </c>
      <c r="F39" s="3"/>
      <c r="G39" s="3">
        <v>48.3</v>
      </c>
      <c r="H39" s="3">
        <v>62.3</v>
      </c>
      <c r="I39" s="3">
        <v>78.8</v>
      </c>
    </row>
    <row r="40" spans="1:9" x14ac:dyDescent="0.25">
      <c r="A40" s="2">
        <v>37</v>
      </c>
      <c r="B40" s="2">
        <v>33.409100000000002</v>
      </c>
      <c r="C40" s="3">
        <v>41.8</v>
      </c>
      <c r="D40" s="2">
        <v>53.540900000000001</v>
      </c>
      <c r="E40" s="3">
        <v>0.67300000000000004</v>
      </c>
      <c r="F40" s="3"/>
      <c r="G40" s="3">
        <v>49.6</v>
      </c>
      <c r="H40" s="3">
        <v>62.2</v>
      </c>
      <c r="I40" s="3">
        <v>79.5</v>
      </c>
    </row>
    <row r="41" spans="1:9" x14ac:dyDescent="0.25">
      <c r="A41" s="2">
        <v>38</v>
      </c>
      <c r="B41" s="2">
        <v>33.756700000000002</v>
      </c>
      <c r="C41" s="3">
        <v>41.5</v>
      </c>
      <c r="D41" s="2">
        <v>53.473799999999997</v>
      </c>
      <c r="E41" s="3">
        <v>0.66700000000000004</v>
      </c>
      <c r="F41" s="3"/>
      <c r="G41" s="3">
        <v>50.6</v>
      </c>
      <c r="H41" s="3">
        <v>62.1</v>
      </c>
      <c r="I41" s="3">
        <v>80.099999999999994</v>
      </c>
    </row>
    <row r="42" spans="1:9" x14ac:dyDescent="0.25">
      <c r="A42" s="2">
        <v>39</v>
      </c>
      <c r="B42" s="2">
        <v>34.295999999999999</v>
      </c>
      <c r="C42" s="3">
        <v>40.9</v>
      </c>
      <c r="D42" s="2">
        <v>53.3429</v>
      </c>
      <c r="E42" s="3">
        <v>0.66100000000000003</v>
      </c>
      <c r="F42" s="3"/>
      <c r="G42" s="3">
        <v>51.9</v>
      </c>
      <c r="H42" s="3">
        <v>61.8</v>
      </c>
      <c r="I42" s="3">
        <v>80.599999999999994</v>
      </c>
    </row>
    <row r="43" spans="1:9" x14ac:dyDescent="0.25">
      <c r="A43" s="2">
        <v>40</v>
      </c>
      <c r="B43" s="2">
        <v>34.702300000000001</v>
      </c>
      <c r="C43" s="3">
        <v>40.1</v>
      </c>
      <c r="D43" s="2">
        <v>53.063299999999998</v>
      </c>
      <c r="E43" s="3">
        <v>0.65500000000000003</v>
      </c>
      <c r="F43" s="3"/>
      <c r="G43" s="3">
        <v>53</v>
      </c>
      <c r="H43" s="3">
        <v>61.3</v>
      </c>
      <c r="I43" s="3">
        <v>81</v>
      </c>
    </row>
    <row r="44" spans="1:9" x14ac:dyDescent="0.25">
      <c r="A44" s="2">
        <v>41</v>
      </c>
      <c r="B44" s="2">
        <v>34.956200000000003</v>
      </c>
      <c r="C44" s="3">
        <v>39.5</v>
      </c>
      <c r="D44" s="2">
        <v>52.723999999999997</v>
      </c>
      <c r="E44" s="3">
        <v>0.64700000000000002</v>
      </c>
      <c r="F44" s="3"/>
      <c r="G44" s="3">
        <v>54</v>
      </c>
      <c r="H44" s="3">
        <v>61</v>
      </c>
      <c r="I44" s="3">
        <v>81.5</v>
      </c>
    </row>
    <row r="45" spans="1:9" x14ac:dyDescent="0.25">
      <c r="A45" s="2">
        <v>42</v>
      </c>
      <c r="B45" s="2">
        <v>35.326799999999999</v>
      </c>
      <c r="C45" s="3">
        <v>38.700000000000003</v>
      </c>
      <c r="D45" s="2">
        <v>52.429900000000004</v>
      </c>
      <c r="E45" s="3">
        <v>0.63800000000000001</v>
      </c>
      <c r="F45" s="3"/>
      <c r="G45" s="3">
        <v>55.4</v>
      </c>
      <c r="H45" s="3">
        <v>60.7</v>
      </c>
      <c r="I45" s="3">
        <v>82.2</v>
      </c>
    </row>
    <row r="46" spans="1:9" x14ac:dyDescent="0.25">
      <c r="A46" s="2">
        <v>43</v>
      </c>
      <c r="B46" s="2">
        <v>35.575299999999999</v>
      </c>
      <c r="C46" s="3">
        <v>37.700000000000003</v>
      </c>
      <c r="D46" s="2">
        <v>51.828299999999999</v>
      </c>
      <c r="E46" s="3">
        <v>0.59199999999999997</v>
      </c>
      <c r="F46" s="3"/>
      <c r="G46" s="3">
        <v>60.1</v>
      </c>
      <c r="H46" s="3">
        <v>63.6</v>
      </c>
      <c r="I46" s="3">
        <v>87.5</v>
      </c>
    </row>
    <row r="47" spans="1:9" x14ac:dyDescent="0.25">
      <c r="A47" s="2">
        <v>44</v>
      </c>
      <c r="B47" s="2">
        <v>35.619999999999997</v>
      </c>
      <c r="C47" s="3">
        <v>36.9</v>
      </c>
      <c r="D47" s="2">
        <v>51.276699999999998</v>
      </c>
      <c r="E47" s="3">
        <v>0.58899999999999997</v>
      </c>
      <c r="F47" s="3"/>
      <c r="G47" s="3">
        <v>60.5</v>
      </c>
      <c r="H47" s="3">
        <v>62.6</v>
      </c>
      <c r="I47" s="3">
        <v>87.1</v>
      </c>
    </row>
    <row r="48" spans="1:9" x14ac:dyDescent="0.25">
      <c r="A48" s="2">
        <v>45</v>
      </c>
      <c r="B48" s="2">
        <v>35.862099999999998</v>
      </c>
      <c r="C48" s="3">
        <v>35.799999999999997</v>
      </c>
      <c r="D48" s="2">
        <v>50.684699999999999</v>
      </c>
      <c r="E48" s="3">
        <v>0.58499999999999996</v>
      </c>
      <c r="F48" s="3"/>
      <c r="G48" s="3">
        <v>61.3</v>
      </c>
      <c r="H48" s="3">
        <v>61.2</v>
      </c>
      <c r="I48" s="3">
        <v>86.7</v>
      </c>
    </row>
    <row r="49" spans="1:9" x14ac:dyDescent="0.25">
      <c r="A49" s="2">
        <v>46</v>
      </c>
      <c r="B49" s="2">
        <v>35.74</v>
      </c>
      <c r="C49" s="3">
        <v>34.799999999999997</v>
      </c>
      <c r="D49" s="2">
        <v>49.900700000000001</v>
      </c>
      <c r="E49" s="3">
        <v>0.57899999999999996</v>
      </c>
      <c r="F49" s="3"/>
      <c r="G49" s="3">
        <v>61.7</v>
      </c>
      <c r="H49" s="3">
        <v>60.1</v>
      </c>
      <c r="I49" s="3">
        <v>86.1</v>
      </c>
    </row>
    <row r="50" spans="1:9" x14ac:dyDescent="0.25">
      <c r="A50" s="2">
        <v>47</v>
      </c>
      <c r="B50" s="2">
        <v>35.913400000000003</v>
      </c>
      <c r="C50" s="3">
        <v>33.700000000000003</v>
      </c>
      <c r="D50" s="2">
        <v>49.219200000000001</v>
      </c>
      <c r="E50" s="3">
        <v>0.57199999999999995</v>
      </c>
      <c r="F50" s="3"/>
      <c r="G50" s="3">
        <v>62.8</v>
      </c>
      <c r="H50" s="3">
        <v>58.8</v>
      </c>
      <c r="I50" s="3">
        <v>86</v>
      </c>
    </row>
    <row r="51" spans="1:9" x14ac:dyDescent="0.25">
      <c r="A51" s="2">
        <v>48</v>
      </c>
      <c r="B51" s="2">
        <v>35.603400000000001</v>
      </c>
      <c r="C51" s="3">
        <v>32.5</v>
      </c>
      <c r="D51" s="2">
        <v>48.235900000000001</v>
      </c>
      <c r="E51" s="3">
        <v>0.51900000000000002</v>
      </c>
      <c r="F51" s="3"/>
      <c r="G51" s="3">
        <v>68.5</v>
      </c>
      <c r="H51" s="3">
        <v>62.7</v>
      </c>
      <c r="I51" s="3">
        <v>92.9</v>
      </c>
    </row>
    <row r="52" spans="1:9" x14ac:dyDescent="0.25">
      <c r="A52" s="2">
        <v>49</v>
      </c>
      <c r="B52" s="2">
        <v>35.806800000000003</v>
      </c>
      <c r="C52" s="3">
        <v>31.3</v>
      </c>
      <c r="D52" s="2">
        <v>47.578200000000002</v>
      </c>
      <c r="E52" s="3">
        <v>0.53900000000000003</v>
      </c>
      <c r="F52" s="3"/>
      <c r="G52" s="3">
        <v>66.400000000000006</v>
      </c>
      <c r="H52" s="3">
        <v>58.1</v>
      </c>
      <c r="I52" s="3">
        <v>88.3</v>
      </c>
    </row>
    <row r="53" spans="1:9" x14ac:dyDescent="0.25">
      <c r="A53" s="2">
        <v>50</v>
      </c>
      <c r="B53" s="2">
        <v>35.425199999999997</v>
      </c>
      <c r="C53" s="3">
        <v>30.3</v>
      </c>
      <c r="D53" s="2">
        <v>46.622100000000003</v>
      </c>
      <c r="E53" s="3">
        <v>0.53700000000000003</v>
      </c>
      <c r="F53" s="3"/>
      <c r="G53" s="3">
        <v>65.900000000000006</v>
      </c>
      <c r="H53" s="3">
        <v>56.4</v>
      </c>
      <c r="I53" s="3">
        <v>86.7</v>
      </c>
    </row>
    <row r="54" spans="1:9" x14ac:dyDescent="0.25">
      <c r="A54" s="2">
        <v>51</v>
      </c>
      <c r="B54" s="2">
        <v>35.014099999999999</v>
      </c>
      <c r="C54" s="3">
        <v>29.2</v>
      </c>
      <c r="D54" s="2">
        <v>45.604399999999998</v>
      </c>
      <c r="E54" s="3">
        <v>0.53300000000000003</v>
      </c>
      <c r="F54" s="3"/>
      <c r="G54" s="3">
        <v>65.599999999999994</v>
      </c>
      <c r="H54" s="3">
        <v>54.8</v>
      </c>
      <c r="I54" s="3">
        <v>85.5</v>
      </c>
    </row>
    <row r="55" spans="1:9" x14ac:dyDescent="0.25">
      <c r="A55" s="2">
        <v>52</v>
      </c>
      <c r="B55" s="2">
        <v>35.096899999999998</v>
      </c>
      <c r="C55" s="3">
        <v>28.3</v>
      </c>
      <c r="D55" s="2">
        <v>45.104100000000003</v>
      </c>
      <c r="E55" s="3">
        <v>0.48299999999999998</v>
      </c>
      <c r="F55" s="3"/>
      <c r="G55" s="3">
        <v>72.7</v>
      </c>
      <c r="H55" s="3">
        <v>58.7</v>
      </c>
      <c r="I55" s="3">
        <v>93.4</v>
      </c>
    </row>
    <row r="56" spans="1:9" x14ac:dyDescent="0.25">
      <c r="A56" s="2">
        <v>53</v>
      </c>
      <c r="B56" s="2">
        <v>34.727400000000003</v>
      </c>
      <c r="C56" s="3">
        <v>28</v>
      </c>
      <c r="D56" s="2">
        <v>44.596899999999998</v>
      </c>
      <c r="E56" s="3">
        <v>0.48399999999999999</v>
      </c>
      <c r="F56" s="3"/>
      <c r="G56" s="3">
        <v>71.7</v>
      </c>
      <c r="H56" s="3">
        <v>57.8</v>
      </c>
      <c r="I56" s="3">
        <v>92.1</v>
      </c>
    </row>
    <row r="57" spans="1:9" x14ac:dyDescent="0.25">
      <c r="A57" s="2">
        <v>54</v>
      </c>
      <c r="B57" s="2">
        <v>34.143999999999998</v>
      </c>
      <c r="C57" s="3">
        <v>27.6</v>
      </c>
      <c r="D57" s="2">
        <v>43.916499999999999</v>
      </c>
      <c r="E57" s="3">
        <v>0.499</v>
      </c>
      <c r="F57" s="3"/>
      <c r="G57" s="3">
        <v>68.400000000000006</v>
      </c>
      <c r="H57" s="3">
        <v>55.3</v>
      </c>
      <c r="I57" s="3">
        <v>88</v>
      </c>
    </row>
    <row r="58" spans="1:9" x14ac:dyDescent="0.25">
      <c r="A58" s="2">
        <v>55</v>
      </c>
      <c r="B58" s="2">
        <v>33.605800000000002</v>
      </c>
      <c r="C58" s="3">
        <v>27.8</v>
      </c>
      <c r="D58" s="2">
        <v>43.619300000000003</v>
      </c>
      <c r="E58" s="3">
        <v>0.45200000000000001</v>
      </c>
      <c r="F58" s="3"/>
      <c r="G58" s="3">
        <v>74.3</v>
      </c>
      <c r="H58" s="3">
        <v>61.5</v>
      </c>
      <c r="I58" s="3">
        <v>96.5</v>
      </c>
    </row>
    <row r="59" spans="1:9" x14ac:dyDescent="0.25">
      <c r="A59" s="2">
        <v>56</v>
      </c>
      <c r="B59" s="2">
        <v>32.973399999999998</v>
      </c>
      <c r="C59" s="3">
        <v>28.2</v>
      </c>
      <c r="D59" s="2">
        <v>43.4133</v>
      </c>
      <c r="E59" s="3">
        <v>0.45500000000000002</v>
      </c>
      <c r="F59" s="3"/>
      <c r="G59" s="3">
        <v>72.5</v>
      </c>
      <c r="H59" s="3">
        <v>62.1</v>
      </c>
      <c r="I59" s="3">
        <v>95.5</v>
      </c>
    </row>
    <row r="60" spans="1:9" x14ac:dyDescent="0.25">
      <c r="A60" s="2">
        <v>57</v>
      </c>
      <c r="B60" s="2">
        <v>32.583799999999997</v>
      </c>
      <c r="C60" s="3">
        <v>29.7</v>
      </c>
      <c r="D60" s="2">
        <v>44.1188</v>
      </c>
      <c r="E60" s="3">
        <v>0.46300000000000002</v>
      </c>
      <c r="F60" s="3"/>
      <c r="G60" s="3">
        <v>70.400000000000006</v>
      </c>
      <c r="H60" s="3">
        <v>64.3</v>
      </c>
      <c r="I60" s="3">
        <v>95.4</v>
      </c>
    </row>
    <row r="61" spans="1:9" x14ac:dyDescent="0.25">
      <c r="A61" s="2">
        <v>58</v>
      </c>
      <c r="B61" s="2">
        <v>31.608499999999999</v>
      </c>
      <c r="C61" s="3">
        <v>31.8</v>
      </c>
      <c r="D61" s="2">
        <v>44.858800000000002</v>
      </c>
      <c r="E61" s="3">
        <v>0.42899999999999999</v>
      </c>
      <c r="F61" s="3"/>
      <c r="G61" s="3">
        <v>73.7</v>
      </c>
      <c r="H61" s="3">
        <v>74.2</v>
      </c>
      <c r="I61" s="3">
        <v>105</v>
      </c>
    </row>
    <row r="62" spans="1:9" x14ac:dyDescent="0.25">
      <c r="A62" s="2">
        <v>59</v>
      </c>
      <c r="B62" s="2">
        <v>31.3523</v>
      </c>
      <c r="C62" s="3">
        <v>35</v>
      </c>
      <c r="D62" s="2">
        <v>47.0047</v>
      </c>
      <c r="E62" s="3">
        <v>0.42299999999999999</v>
      </c>
      <c r="F62" s="3"/>
      <c r="G62" s="3">
        <v>74.2</v>
      </c>
      <c r="H62" s="3">
        <v>82.8</v>
      </c>
      <c r="I62" s="3">
        <v>111</v>
      </c>
    </row>
    <row r="63" spans="1:9" x14ac:dyDescent="0.25">
      <c r="A63" s="2">
        <v>60</v>
      </c>
      <c r="B63" s="2">
        <v>30.692699999999999</v>
      </c>
      <c r="C63" s="3">
        <v>38</v>
      </c>
      <c r="D63" s="2">
        <v>48.875300000000003</v>
      </c>
      <c r="E63" s="3">
        <v>0.40500000000000003</v>
      </c>
      <c r="F63" s="3"/>
      <c r="G63" s="3">
        <v>75.8</v>
      </c>
      <c r="H63" s="3">
        <v>93.9</v>
      </c>
      <c r="I63" s="3">
        <v>121</v>
      </c>
    </row>
    <row r="64" spans="1:9" x14ac:dyDescent="0.25">
      <c r="A64" s="2">
        <v>61</v>
      </c>
      <c r="B64" s="2">
        <v>29.790099999999999</v>
      </c>
      <c r="C64" s="3">
        <v>42.6</v>
      </c>
      <c r="D64" s="2">
        <v>51.942300000000003</v>
      </c>
      <c r="E64" s="3">
        <v>0.38900000000000001</v>
      </c>
      <c r="F64" s="3"/>
      <c r="G64" s="3">
        <v>76.599999999999994</v>
      </c>
      <c r="H64" s="3">
        <v>109</v>
      </c>
      <c r="I64" s="3">
        <v>134</v>
      </c>
    </row>
    <row r="65" spans="1:9" x14ac:dyDescent="0.25">
      <c r="A65" s="2">
        <v>62</v>
      </c>
      <c r="B65" s="2">
        <v>28.299199999999999</v>
      </c>
      <c r="C65" s="3">
        <v>45.3</v>
      </c>
      <c r="D65" s="2">
        <v>53.3735</v>
      </c>
      <c r="E65" s="3">
        <v>0.38400000000000001</v>
      </c>
      <c r="F65" s="3"/>
      <c r="G65" s="3">
        <v>73.7</v>
      </c>
      <c r="H65" s="3">
        <v>118</v>
      </c>
      <c r="I65" s="3">
        <v>139</v>
      </c>
    </row>
    <row r="66" spans="1:9" x14ac:dyDescent="0.25">
      <c r="A66" s="2">
        <v>63</v>
      </c>
      <c r="B66" s="2">
        <v>27.9053</v>
      </c>
      <c r="C66" s="3">
        <v>52.2</v>
      </c>
      <c r="D66" s="2">
        <v>59.1524</v>
      </c>
      <c r="E66" s="3">
        <v>0.36299999999999999</v>
      </c>
      <c r="F66" s="3"/>
      <c r="G66" s="3">
        <v>76.8</v>
      </c>
      <c r="H66" s="3">
        <v>144</v>
      </c>
      <c r="I66" s="3">
        <v>163</v>
      </c>
    </row>
    <row r="67" spans="1:9" x14ac:dyDescent="0.25">
      <c r="A67" s="2">
        <v>64</v>
      </c>
      <c r="B67" s="2">
        <v>26.722999999999999</v>
      </c>
      <c r="C67" s="3">
        <v>56.6</v>
      </c>
      <c r="D67" s="2">
        <v>62.621499999999997</v>
      </c>
      <c r="E67" s="3">
        <v>0.34</v>
      </c>
      <c r="F67" s="3"/>
      <c r="G67" s="3">
        <v>78.5</v>
      </c>
      <c r="H67" s="3">
        <v>166</v>
      </c>
      <c r="I67" s="3">
        <v>184</v>
      </c>
    </row>
    <row r="68" spans="1:9" x14ac:dyDescent="0.25">
      <c r="A68" s="2">
        <v>65</v>
      </c>
      <c r="B68" s="2">
        <v>26.034700000000001</v>
      </c>
      <c r="C68" s="3">
        <v>64</v>
      </c>
      <c r="D68" s="2">
        <v>69.076499999999996</v>
      </c>
      <c r="E68" s="3">
        <v>0.32900000000000001</v>
      </c>
      <c r="F68" s="3"/>
      <c r="G68" s="3">
        <v>79.2</v>
      </c>
      <c r="H68" s="3">
        <v>195</v>
      </c>
      <c r="I68" s="3">
        <v>210</v>
      </c>
    </row>
    <row r="69" spans="1:9" x14ac:dyDescent="0.25">
      <c r="A69" s="2">
        <v>66</v>
      </c>
      <c r="B69" s="2">
        <v>25.077999999999999</v>
      </c>
      <c r="C69" s="3">
        <v>70.599999999999994</v>
      </c>
      <c r="D69" s="2">
        <v>74.936800000000005</v>
      </c>
      <c r="E69" s="3">
        <v>0.312</v>
      </c>
      <c r="F69" s="3"/>
      <c r="G69" s="3">
        <v>80.3</v>
      </c>
      <c r="H69" s="3">
        <v>226</v>
      </c>
      <c r="I69" s="3">
        <v>240</v>
      </c>
    </row>
    <row r="70" spans="1:9" x14ac:dyDescent="0.25">
      <c r="A70" s="2">
        <v>67</v>
      </c>
      <c r="B70" s="2">
        <v>24.055800000000001</v>
      </c>
      <c r="C70" s="3">
        <v>77.900000000000006</v>
      </c>
      <c r="D70" s="2">
        <v>81.5381</v>
      </c>
      <c r="E70" s="3">
        <v>0.29699999999999999</v>
      </c>
      <c r="F70" s="3"/>
      <c r="G70" s="3">
        <v>81</v>
      </c>
      <c r="H70" s="3">
        <v>262</v>
      </c>
      <c r="I70" s="3">
        <v>275</v>
      </c>
    </row>
    <row r="71" spans="1:9" x14ac:dyDescent="0.25">
      <c r="A71" s="2">
        <v>68</v>
      </c>
      <c r="B71" s="2">
        <v>23.2194</v>
      </c>
      <c r="C71" s="3">
        <v>86.6</v>
      </c>
      <c r="D71" s="2">
        <v>89.645300000000006</v>
      </c>
      <c r="E71" s="3">
        <v>0.27600000000000002</v>
      </c>
      <c r="F71" s="3"/>
      <c r="G71" s="3">
        <v>84</v>
      </c>
      <c r="H71" s="3">
        <v>313</v>
      </c>
      <c r="I71" s="3">
        <v>324</v>
      </c>
    </row>
    <row r="72" spans="1:9" x14ac:dyDescent="0.25">
      <c r="A72" s="2">
        <v>69</v>
      </c>
      <c r="B72" s="2">
        <v>22.159600000000001</v>
      </c>
      <c r="C72" s="3">
        <v>94.7</v>
      </c>
      <c r="D72" s="2">
        <v>97.211799999999997</v>
      </c>
      <c r="E72" s="3">
        <v>0.26400000000000001</v>
      </c>
      <c r="F72" s="3"/>
      <c r="G72" s="3">
        <v>84.1</v>
      </c>
      <c r="H72" s="3">
        <v>359</v>
      </c>
      <c r="I72" s="3">
        <v>369</v>
      </c>
    </row>
    <row r="73" spans="1:9" x14ac:dyDescent="0.25">
      <c r="A73" s="2">
        <v>70</v>
      </c>
      <c r="B73" s="2">
        <v>21.245100000000001</v>
      </c>
      <c r="C73" s="3">
        <v>104</v>
      </c>
      <c r="D73" s="2">
        <v>105.7843</v>
      </c>
      <c r="E73" s="3">
        <v>0.24</v>
      </c>
      <c r="F73" s="3"/>
      <c r="G73" s="3">
        <v>88.4</v>
      </c>
      <c r="H73" s="3">
        <v>431</v>
      </c>
      <c r="I73" s="3">
        <v>440</v>
      </c>
    </row>
    <row r="74" spans="1:9" x14ac:dyDescent="0.25">
      <c r="A74" s="2">
        <v>71</v>
      </c>
      <c r="B74" s="2">
        <v>20.2881</v>
      </c>
      <c r="C74" s="3">
        <v>114</v>
      </c>
      <c r="D74" s="2">
        <v>115.4986</v>
      </c>
      <c r="E74" s="3">
        <v>0.223</v>
      </c>
      <c r="F74" s="3"/>
      <c r="G74" s="3">
        <v>90.8</v>
      </c>
      <c r="H74" s="3">
        <v>509</v>
      </c>
      <c r="I74" s="3">
        <v>517</v>
      </c>
    </row>
    <row r="75" spans="1:9" x14ac:dyDescent="0.25">
      <c r="A75" s="2">
        <v>72</v>
      </c>
      <c r="B75" s="2">
        <v>19.488099999999999</v>
      </c>
      <c r="C75" s="3">
        <v>124</v>
      </c>
      <c r="D75" s="2">
        <v>125.2294</v>
      </c>
      <c r="E75" s="3">
        <v>0.19600000000000001</v>
      </c>
      <c r="F75" s="3"/>
      <c r="G75" s="3">
        <v>99.7</v>
      </c>
      <c r="H75" s="3">
        <v>633</v>
      </c>
      <c r="I75" s="3">
        <v>640</v>
      </c>
    </row>
    <row r="76" spans="1:9" x14ac:dyDescent="0.25">
      <c r="A76" s="2">
        <v>73</v>
      </c>
      <c r="B76" s="2">
        <v>19.1035</v>
      </c>
      <c r="C76" s="3">
        <v>137</v>
      </c>
      <c r="D76" s="2">
        <v>137.99930000000001</v>
      </c>
      <c r="E76" s="3">
        <v>0.182</v>
      </c>
      <c r="F76" s="3"/>
      <c r="G76" s="3">
        <v>105</v>
      </c>
      <c r="H76" s="3">
        <v>753</v>
      </c>
      <c r="I76" s="3">
        <v>760</v>
      </c>
    </row>
    <row r="77" spans="1:9" x14ac:dyDescent="0.25">
      <c r="A77" s="2">
        <v>74</v>
      </c>
      <c r="B77" s="2">
        <v>18.333200000000001</v>
      </c>
      <c r="C77" s="3">
        <v>148</v>
      </c>
      <c r="D77" s="2">
        <v>148.71969999999999</v>
      </c>
      <c r="E77" s="3">
        <v>0.159</v>
      </c>
      <c r="F77" s="3"/>
      <c r="G77" s="3">
        <v>116</v>
      </c>
      <c r="H77" s="3">
        <v>930</v>
      </c>
      <c r="I77" s="3">
        <v>937</v>
      </c>
    </row>
    <row r="78" spans="1:9" x14ac:dyDescent="0.25">
      <c r="A78" s="2">
        <v>75</v>
      </c>
      <c r="B78" s="2">
        <v>18.0107</v>
      </c>
      <c r="C78" s="3">
        <v>161</v>
      </c>
      <c r="D78" s="2">
        <v>161.66990000000001</v>
      </c>
      <c r="E78" s="3">
        <v>0.13800000000000001</v>
      </c>
      <c r="F78" s="3"/>
      <c r="G78" s="3">
        <v>130</v>
      </c>
      <c r="H78" s="3">
        <v>1160</v>
      </c>
      <c r="I78" s="3">
        <v>1170</v>
      </c>
    </row>
    <row r="79" spans="1:9" x14ac:dyDescent="0.25">
      <c r="A79" s="2">
        <v>76</v>
      </c>
      <c r="B79" s="2">
        <v>17.827400000000001</v>
      </c>
      <c r="C79" s="3">
        <v>174</v>
      </c>
      <c r="D79" s="2">
        <v>174.827</v>
      </c>
      <c r="E79" s="3">
        <v>0.11600000000000001</v>
      </c>
      <c r="F79" s="3"/>
      <c r="G79" s="3">
        <v>153</v>
      </c>
      <c r="H79" s="3">
        <v>1500</v>
      </c>
      <c r="I79" s="3">
        <v>1500</v>
      </c>
    </row>
    <row r="80" spans="1:9" x14ac:dyDescent="0.25">
      <c r="A80" s="2">
        <v>77</v>
      </c>
      <c r="B80" s="2">
        <v>18.0578</v>
      </c>
      <c r="C80" s="3">
        <v>188</v>
      </c>
      <c r="D80" s="2">
        <v>188.87719999999999</v>
      </c>
      <c r="E80" s="3">
        <v>0.108</v>
      </c>
      <c r="F80" s="3"/>
      <c r="G80" s="3">
        <v>167</v>
      </c>
      <c r="H80" s="3">
        <v>1740</v>
      </c>
      <c r="I80" s="3">
        <v>1750</v>
      </c>
    </row>
    <row r="81" spans="1:9" x14ac:dyDescent="0.25">
      <c r="A81" s="2">
        <v>78</v>
      </c>
      <c r="B81" s="2">
        <v>19.066500000000001</v>
      </c>
      <c r="C81" s="3">
        <v>206</v>
      </c>
      <c r="D81" s="2">
        <v>206.77719999999999</v>
      </c>
      <c r="E81" s="3">
        <v>8.7900000000000006E-2</v>
      </c>
      <c r="F81" s="3"/>
      <c r="G81" s="3">
        <v>217</v>
      </c>
      <c r="H81" s="3">
        <v>2340</v>
      </c>
      <c r="I81" s="3">
        <v>2350</v>
      </c>
    </row>
    <row r="82" spans="1:9" x14ac:dyDescent="0.25">
      <c r="A82" s="2">
        <v>79</v>
      </c>
      <c r="B82" s="2">
        <v>20.183199999999999</v>
      </c>
      <c r="C82" s="3">
        <v>221</v>
      </c>
      <c r="D82" s="2">
        <v>221.60720000000001</v>
      </c>
      <c r="E82" s="3">
        <v>6.5500000000000003E-2</v>
      </c>
      <c r="F82" s="3"/>
      <c r="G82" s="3">
        <v>308</v>
      </c>
      <c r="H82" s="3">
        <v>3370</v>
      </c>
      <c r="I82" s="3">
        <v>3380</v>
      </c>
    </row>
    <row r="83" spans="1:9" x14ac:dyDescent="0.25">
      <c r="A83" s="2">
        <v>80</v>
      </c>
      <c r="B83" s="2">
        <v>4.9119999999999999</v>
      </c>
      <c r="C83" s="3">
        <v>112</v>
      </c>
      <c r="D83" s="2">
        <v>112.5438</v>
      </c>
      <c r="E83" s="3">
        <v>8.0199999999999994E-3</v>
      </c>
      <c r="F83" s="3"/>
      <c r="G83" s="3">
        <v>612</v>
      </c>
      <c r="H83" s="3">
        <v>14000</v>
      </c>
      <c r="I83" s="3">
        <v>14000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defaultColWidth="11.42578125" defaultRowHeight="15" x14ac:dyDescent="0.25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30"/>
  <sheetViews>
    <sheetView tabSelected="1" workbookViewId="0">
      <selection activeCell="K30" sqref="K30"/>
    </sheetView>
  </sheetViews>
  <sheetFormatPr defaultColWidth="11.42578125" defaultRowHeight="15" x14ac:dyDescent="0.25"/>
  <sheetData>
    <row r="30" spans="11:11" x14ac:dyDescent="0.25">
      <c r="K30" t="s">
        <v>11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round</vt:lpstr>
      <vt:lpstr>horiz</vt:lpstr>
      <vt:lpstr>vert</vt:lpstr>
      <vt:lpstr>Throughput</vt:lpstr>
      <vt:lpstr>Spotsize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2013-04-22T17:25:58Z</dcterms:modified>
</cp:coreProperties>
</file>